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90" windowHeight="7455"/>
  </bookViews>
  <sheets>
    <sheet name="PEM 1" sheetId="1" r:id="rId1"/>
    <sheet name="Hoja1" sheetId="4" r:id="rId2"/>
  </sheets>
  <calcPr calcId="125725"/>
</workbook>
</file>

<file path=xl/calcChain.xml><?xml version="1.0" encoding="utf-8"?>
<calcChain xmlns="http://schemas.openxmlformats.org/spreadsheetml/2006/main">
  <c r="F257" i="1"/>
  <c r="E257"/>
  <c r="F230"/>
  <c r="E230"/>
  <c r="F204"/>
  <c r="E204"/>
  <c r="F173"/>
  <c r="E173"/>
  <c r="F145"/>
  <c r="E145"/>
  <c r="F124"/>
  <c r="E124"/>
  <c r="F105" l="1"/>
  <c r="E105"/>
  <c r="F85"/>
  <c r="E85"/>
  <c r="F60"/>
  <c r="E60"/>
  <c r="F39"/>
  <c r="E39"/>
  <c r="F19"/>
  <c r="E19"/>
</calcChain>
</file>

<file path=xl/sharedStrings.xml><?xml version="1.0" encoding="utf-8"?>
<sst xmlns="http://schemas.openxmlformats.org/spreadsheetml/2006/main" count="541" uniqueCount="155">
  <si>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</si>
  <si>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</si>
  <si>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</si>
  <si>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</si>
  <si>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</si>
  <si>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</si>
  <si>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</si>
  <si>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</si>
  <si>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</si>
  <si>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</si>
  <si>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</si>
  <si>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</si>
  <si>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</si>
  <si>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</si>
  <si>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UNIDAD</t>
  </si>
  <si>
    <t xml:space="preserve">UNIDAD </t>
  </si>
  <si>
    <t>INFORME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</si>
  <si>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RM</t>
    </r>
  </si>
  <si>
    <t xml:space="preserve">NOMBRE: DESARROLLO DEL DEPORTE </t>
  </si>
  <si>
    <t xml:space="preserve">UNIDAD RESPONSABLE:  INSTITUTO MUNICIPAL DEL DEPORTE  Y LA JUVENTUD </t>
  </si>
  <si>
    <t>OBJETIVO (S):  PROMOCIONAR A LA CIUDADANÌA LOS ESPACIOS RECREATIVOS  DEPORTIVOS EN BUENAS CONDICIONES PARA SUS USO, ASI COMO BRINDAR LOS INSUMOS NECESARIOS PARA LA PRACTICA DEPORTIVA DE CUALQUIER INDOLE Y SER UN CONSTANTE  PROMOTOR DE LA ACTIVIDAD FISICIA EN TODOS LOS ESPACIOS</t>
  </si>
  <si>
    <t xml:space="preserve">PARTICIPAR EN LA OLIMPIADA NACIONAL EN LAS CATEGORIAS INFANTILES Y JUVENILES EN LOS DEPORTES CONVOCADOS PARA LA RAMA  </t>
  </si>
  <si>
    <t>EVENTO</t>
  </si>
  <si>
    <t xml:space="preserve">DOTAR DE UNIFORMES DEPORTIVOS A LOS EQUIPO REPRESENTATIVOS DEL MUNICIPIO DE LAS CATEGORIAS INFANTILES Y JUVENILES </t>
  </si>
  <si>
    <t>CONVOCAR LOS EVENTOS DEPORTIVOS DE LA REVOLUCION MEXICANA (CARRERA CICLISTA Y CARRERA PEDESTRE)</t>
  </si>
  <si>
    <t xml:space="preserve">GESTIONAR MANTENIMIENTO DE ALUMBRADO EN CANCHAS ESTADIOS Y UNIDADES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</si>
  <si>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R7</t>
    </r>
  </si>
  <si>
    <t xml:space="preserve">NOMBRE: PLANEACION Y PROGRAMACIÓN </t>
  </si>
  <si>
    <t xml:space="preserve">OBJETIVO (S):  ESTABLECER UN CONTROL DE LAS DIFERENTES ACTIVIDADES REALIZADAS POR ESTE DEPARTAMENTO MEDIANTE UNA PLANEACIÒN Y PROGRAMACIÒN DE LAS MISMAS  PARA PODER EVALUAR E INFORMAR A QUIEN LO SOLICITE </t>
  </si>
  <si>
    <t>APOYO</t>
  </si>
  <si>
    <t xml:space="preserve">GASOLINA PARA MAQUINAS PODADORAS TRACTOR, Y SIERRAS 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</si>
  <si>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R8</t>
    </r>
  </si>
  <si>
    <t>NOMBRE: POLITICA Y PLANEACION DEL DESARROLLO JUVENIL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</si>
  <si>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01</t>
    </r>
  </si>
  <si>
    <t>NOMBRE:  REGULACION Y COORDINACION</t>
  </si>
  <si>
    <t>PROG</t>
  </si>
  <si>
    <t>NOMBRE:  INTEGRACION JUVENIL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</si>
  <si>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</si>
  <si>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05</t>
    </r>
  </si>
  <si>
    <t>NOMBRE:  ESTUDIOS Y PROYECTOS</t>
  </si>
  <si>
    <r>
      <t xml:space="preserve">OBJETIVO (S):   </t>
    </r>
    <r>
      <rPr>
        <sz val="10"/>
        <rFont val="Arial"/>
        <family val="2"/>
      </rPr>
      <t>REALIZAR ESTUDIOS Y CENSOS SOBRE LA SITUACION EN LA QUE SE ENCUENTRA LA JUVENTUD EN EL MUNICIPIO, CON EL FIN DE DISEÑAR MEDIDAS A PROBLEMATICAS Y MANTENER UNA INFORMACION ESTADISTICA DE LA POBLACION JUVENIL DEL MUNICIPIO.</t>
    </r>
    <r>
      <rPr>
        <b/>
        <sz val="10"/>
        <rFont val="Arial"/>
        <family val="2"/>
      </rPr>
      <t xml:space="preserve">
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</si>
  <si>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SX</t>
    </r>
  </si>
  <si>
    <t>NOMBRE: PROMOCION DE LA JUVENTUD</t>
  </si>
  <si>
    <t>NOMBRE: PROMOCION Y APOYO A LA INTEGRACION DEPORTIVA</t>
  </si>
  <si>
    <t>NOMBRE:   PROGRAMA DEPORTIVO</t>
  </si>
  <si>
    <t xml:space="preserve">OBJETIVO (S):   PROPICIAR LA PRACTICA DEL DEPORTE INDIVIDUAL Y EN CONJUNTO PARA DESARROLLAR MEJORES HABILIDADES PSICOMOTRICES, ELEVAR LA AUTOESTIMA,COMPLEMENTAR EL DESARROLLO INTEGRAL Y LOGRAR UNA INCLUSION PLENA Y EFECTIVA DE LAS PERSONAS CON CAPACIDADES DIFERENTES A LA SOCIEDAD"
</t>
  </si>
  <si>
    <t>Torneo de futbol de salon (INTERNO)</t>
  </si>
  <si>
    <t>Dia internacional del niño Down "1er. Encuentro de Atletismo (regional)</t>
  </si>
  <si>
    <t>Encuentro de atletismo regional entre CAM</t>
  </si>
  <si>
    <t>Participacion en paseo ciclista y silla de ruedas"por una mejor inclusion"</t>
  </si>
  <si>
    <t>Evento de Competencias de natacion niños CCD</t>
  </si>
  <si>
    <t>Encuentro de Atletismo entre niños de Preescolar Especial (interno)</t>
  </si>
  <si>
    <t>Encuentro de atletismo entre niños Cam 5 y niños de USAER</t>
  </si>
  <si>
    <t>Participación en olimpiada especial</t>
  </si>
  <si>
    <t xml:space="preserve">NOMBRE:  RECREACIÓN DEPORTE Y ESPARCIMENTO </t>
  </si>
  <si>
    <r>
      <t>SUB PROGRAMA:</t>
    </r>
    <r>
      <rPr>
        <sz val="10"/>
        <color rgb="FF000000"/>
        <rFont val="Arial"/>
        <family val="2"/>
      </rPr>
      <t xml:space="preserve">    CLAVE:   </t>
    </r>
    <r>
      <rPr>
        <b/>
        <sz val="10"/>
        <color rgb="FF000000"/>
        <rFont val="Arial"/>
        <family val="2"/>
      </rPr>
      <t>01</t>
    </r>
  </si>
  <si>
    <t>NOMBRE:  CONTROL Y EVALUACION DEL DEPORTE MUNICIPAL</t>
  </si>
  <si>
    <r>
      <t>SUB PROGRAMA:</t>
    </r>
    <r>
      <rPr>
        <sz val="10"/>
        <color rgb="FF000000"/>
        <rFont val="Arial"/>
        <family val="2"/>
      </rPr>
      <t xml:space="preserve">    CLAVE:  </t>
    </r>
    <r>
      <rPr>
        <b/>
        <sz val="10"/>
        <color rgb="FF000000"/>
        <rFont val="Arial"/>
        <family val="2"/>
      </rPr>
      <t xml:space="preserve"> 02</t>
    </r>
  </si>
  <si>
    <t xml:space="preserve">OBJETIVO (S):   MANTENER UNA RELACION CON LAS DIFERENTES DEPENDENCIAS DE LA ADMINISTRACION, ASOCIACIONES CIVILES Y EL SECTOR PRIVADO PARA ASI DISEÑAR Y OPERAR PROGRAMAS QUE BENEFICIEN Y CONTRIBUYAN AL DESARROLLO DE LA JUVENTUD DEL MUNICIPIO.
</t>
  </si>
  <si>
    <t>UNIDAD RESPONSABLE: INSTITUTO MUNICIPAL DELDEPORTE Y LA JUVENTUD</t>
  </si>
  <si>
    <t>CENTRO</t>
  </si>
  <si>
    <t>UNIDAD RESPONSABLE: INSTITUTO MUNICIPAL DEL DEPORTE Y LA JUVENTUD</t>
  </si>
  <si>
    <t>DOCTO.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</si>
  <si>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</si>
  <si>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RW</t>
    </r>
  </si>
  <si>
    <r>
      <t xml:space="preserve">OBJETIVO (S):   </t>
    </r>
    <r>
      <rPr>
        <sz val="10"/>
        <rFont val="Arial"/>
        <family val="2"/>
      </rPr>
      <t>ESTABLECER MECANISMO Y ACTIVIDADES EN DONDE SE PROMOCIONE EL DESARROLLO Y LA PARTICIPACION DE LA JUVENTUD EN EL DESARROLLO DEL MUNICIPIO..</t>
    </r>
    <r>
      <rPr>
        <b/>
        <sz val="10"/>
        <rFont val="Arial"/>
        <family val="2"/>
      </rPr>
      <t xml:space="preserve">
</t>
    </r>
  </si>
  <si>
    <t xml:space="preserve">PROGRAMAR  TORNEOS DEPORTIVOS EN LAS COLONIAS EN LOS POBLADOS DEL AREA RURAL Y BARRIOS DE BASQUETBOL, BOX Y FUTBOL DE SALON </t>
  </si>
  <si>
    <t xml:space="preserve"> </t>
  </si>
  <si>
    <t xml:space="preserve">PROMOVER LA CONVIVENCIA DEPORTIVA ENTRE LOS EMPLEADOS DEL AYUNTAMIENTO  EN LAS INSTALACIONES DEPORTIVAS </t>
  </si>
  <si>
    <t xml:space="preserve">CREAR EL PUESTO DE COORDINADOR DEL DEPORTE EN LA COSTA </t>
  </si>
  <si>
    <t>ORGANIZAR EVENTOS DEPORTIVOS EN LA GESTA HEROICA DEL SEIS DE ABRIL (CICLISMO DE MONTAÑA, CARRERA PEDESTRE, BOX Y FUTBOL FEMENIL)</t>
  </si>
  <si>
    <t xml:space="preserve">CONTRATAR UNA PERSONA PARA LA ATENCIÓN DE LOS DEPORTISTAS EN  OLIMPIADAS ESTATALES Y DEPORTE PROFESIONAL  PARA MEDICO TRAIMER </t>
  </si>
  <si>
    <t>ADQUIRIR MOCHILA CON MEDICAMENTOS PRIMEROS AUXILIOS ESPECIALES PARA DEPORTISTAS</t>
  </si>
  <si>
    <t xml:space="preserve">EVENTO DE BEISBOL INFANTIL INTERNACIONAL </t>
  </si>
  <si>
    <t xml:space="preserve">EVENTO </t>
  </si>
  <si>
    <t xml:space="preserve">LLEVAR ACABO CLINICAS DE AMPAYEO INVITANDO AMPAYERS PROFESIONALES PARA SU IMPARTIMENTO Y DOTARLOS DE UNIFORME </t>
  </si>
  <si>
    <t>BOLSA DE EMPLEO JOVEN: "PROGRAMA MEDIANTE EL CUAL SE PROMOVEERA LA INCORPORACIÓN DE JOVENES AL MERCADO LABORAL MEDIANTRE CONVENIOS CON EL SECTOR PRIVADO</t>
  </si>
  <si>
    <t>LIMPIANDO JUNTOS PROGRAMA QUE BRINDA LA PARTICIPACIÓN DE LOS JOVENES EN LA LIMPIEZA Y CUIDADO DEL MUNICIPIO</t>
  </si>
  <si>
    <t xml:space="preserve">ECOLOGÍA JOVEN : PROGRAMA MEDIANTE EL CUAL LOS JOVENES REFORESTAN Y CUIDAN EL MEDIO AMBIENTE </t>
  </si>
  <si>
    <t xml:space="preserve">ESPACIO JOVEN: PROYECTA LAS DIFERENTES ACTIVIDADES DE LA COORDINACIÓN EN UN MEDIO DE COMUNICACIÓN ASÍ MISMO TRATA TEMAS DE INTERES CON LOS JOVENES </t>
  </si>
  <si>
    <t xml:space="preserve">BENEFICIANDO TU COLONIA GRUPO DE JOVENES POR COLONIA QUE TRABAJAN EN BENEFICIO DE LA  MISMA </t>
  </si>
  <si>
    <t>ACTIVATE JOVEN: PROGRAMA MEDIANTE EL CUAL SE CONTEMPLA LA REALIZACION DE ACTIVIDADES FISICAS, CON EL FIN DE CONTRIBUIR A LA MEJORA DEL ESTADO FISICO DE LOS JOVENES.</t>
  </si>
  <si>
    <t>TORNEO SKATE: COMPETENCIA EN LA CUAL SE BUSCA PROMOVER LA SANA CONVIVENCIA Y MANIFESTACION CULTURAL DE LOS JOVENES EN ESTE AMBITO.</t>
  </si>
  <si>
    <t>TALENTO JUVENIL: PROGRAMA EN EL CUAL EL JOVEN SE MANIFIESTA CULTURAL Y ARTISTICAMENTE.</t>
  </si>
  <si>
    <t>PARTICIPA Y CONOCE: MANTENER VINCULOS CON LAS DISTINTAS DEPENDENCIAS DEL MUNICIPIO PARA FORMULAR PROYECTOS EN CONJUNTO Y BENEFICIAR A LOS JOVENES</t>
  </si>
  <si>
    <t xml:space="preserve">CONOCE TU COORDINACION: GIRA INFORMATIVA PARA JOVENES SOBRE LOS DIVERSOS PROGRAMAS Y SERVICIOS QUE BRINDA LA COORDINACION </t>
  </si>
  <si>
    <t xml:space="preserve">SERVICIO SOCIAL: JOVENES  QUE REALIZAN  SU SERVICIO SOCIAL  </t>
  </si>
  <si>
    <t>TORNEO INTERCOLEGIAL DEPORTIVO: PROGRAMA POR EL CUAL SE BUSCA REALIZAR ENCUENTROS DEPORTIVOS ENTRE PLANTELES EDUCATIVOS PARA FOMENTAR LA CONVIVENCIA ENTRE LOS JOVENES.</t>
  </si>
  <si>
    <t>ESPACIO PODER JOVEN: PROGRAMA MEDIANTE EL CUAL SE BRINDA EL SERVICIO DECOMPUTADORAS INTERNET Y UN ESPACIO PARA LOS JOVENES EN EL MUNICIPIO DE MANERA GRATUITA.</t>
  </si>
  <si>
    <t xml:space="preserve">OBJETIVO (S):   REALIZAR  LOS TALLERES Y LAS CAPACITACIONES PERTINENTES CON LAS CUALES, SE LOGRE CAPACITAR  A LOS JOVENES EN LOS DIVERSOS TEMAS QUE PROVOQUEN MEJORAS ES SU FORMA DE VIVIR </t>
  </si>
  <si>
    <t>JOVENES CON VALORES: PROGRAMA MEDIANTE EL CUAL SE BUSCA ORIENTAR A JOVENES MEDIANTE CAPACITACIONES Y PLATICAS.</t>
  </si>
  <si>
    <t>TALLER DE COMPUTACION: PROGRAMA CON EL QUE SE ORGANIZAN TALLERES DE CAPACITACION Y CURSOS DE COMPUTACION PARA JOVENES.</t>
  </si>
  <si>
    <t xml:space="preserve">PREVINIENDO TU VIDA: PROGRAMA EN DONDE SE IMPARTEN CHARLAS Y CONFERENCIAS SOBRE DIVERSOS TEMAS PREVENTIVOS </t>
  </si>
  <si>
    <t>NOVIAZGO SEGURO: PROGRAMA QUE BUSCA DISMINUIR LA VIOLENCIA Y LAS AGRECIONES EN LAS RELACIONES DE LOS JOVENES.</t>
  </si>
  <si>
    <t>ENCUESTA JUVENIL: PROGRAMA QUE CONSULTA A LOS JOVENES Y REALIZA UN ESTUDIO SOBRE DISTINTAS SITUACIONES EN QUE SE ENCUENTRA LA JUVENTUD DE CABORCA.</t>
  </si>
  <si>
    <t>JOVENES PROYECTANDO SU FUTURO: PROGRAMA MEDIANTE EL CUAL LOS JOVENES PRESENTAN PROYECTOS EN BENEFICIO DE LA COMUNIDAD.</t>
  </si>
  <si>
    <t>TALLER DE LECTURA: ESPACIO EN EL QUE LOS JOVENES INTERCAMBIAN Y COMPARTEN DISTINTAS OPINIONES SOBRE LIBROS DE INTERES.</t>
  </si>
  <si>
    <t>ASESORIAS ACADEMICAS: PROGRAMA MEDIANTE EL CUAL LA COORDINACION TE BRINDA EL APOYO DE ASESORIAS ESCOLARES.</t>
  </si>
  <si>
    <r>
      <t xml:space="preserve">CONVIVE CON TU COMUNIDAD: </t>
    </r>
    <r>
      <rPr>
        <sz val="9"/>
        <color rgb="FF000000"/>
        <rFont val="Arial"/>
        <family val="2"/>
      </rPr>
      <t>PROGRAMA MEDIANTE EL CUAL LOS JOVENES CONVIVEN CON ADULTOS MAYORES Y NIÑOS.</t>
    </r>
  </si>
  <si>
    <r>
      <t>POSADA NAVIDEÑA:</t>
    </r>
    <r>
      <rPr>
        <sz val="9"/>
        <color rgb="FF000000"/>
        <rFont val="Arial"/>
        <family val="2"/>
      </rPr>
      <t xml:space="preserve"> ACTIVIDAD QUE SE REALIZA EN EPOCAS NAVIDEÑAS PARA AYUDAR A PERSONAS DE ESCASOS RECURSOS OTORGANDO DESPENSAS, COBIJAS ETC.</t>
    </r>
  </si>
  <si>
    <r>
      <t xml:space="preserve">EVALUACION DE LA COORDINACION: </t>
    </r>
    <r>
      <rPr>
        <sz val="9"/>
        <color rgb="FF000000"/>
        <rFont val="Arial"/>
        <family val="2"/>
      </rPr>
      <t>EVALUACION QUE SE REALIZA TRIMESTRALMENTE PARA LA SUPERVICION Y REALIZACION DE LAS ACTIVIDADES DE LA COORDINACIÓN.</t>
    </r>
  </si>
  <si>
    <t xml:space="preserve">Participación en eventos para limpicos   </t>
  </si>
  <si>
    <t>3er. Encuentro de Atletismo Paralimpico(Estatal)</t>
  </si>
  <si>
    <t>intercambio deportivo CAM LABORAL (Estatal)</t>
  </si>
  <si>
    <t xml:space="preserve">Participación en Evento Estatal de Beisbol para niños especiales </t>
  </si>
  <si>
    <t>Participacion en evento  Estatal de basquetbol"Silla de ruedas y amputados" en Hillo.</t>
  </si>
  <si>
    <t xml:space="preserve">evento artistico "que canten los niños  de personas con capacidades diferentes </t>
  </si>
  <si>
    <t>Participacion en Ensenada B.C. en evento Paralimpico "Reto de Valientes 2016"</t>
  </si>
  <si>
    <t xml:space="preserve">Torneo de futbol de salón navideño con niños de educacion epecial </t>
  </si>
  <si>
    <t xml:space="preserve">intercambio y visita al CRIT con niños de educacion especial </t>
  </si>
  <si>
    <t xml:space="preserve">Promocion del deporte adaptado(futbol,atletismo,activacion fisica,) en CAM 5; durante el ciclo escolar  </t>
  </si>
  <si>
    <t>Participacipacion en paralimpiada Nacional 2016</t>
  </si>
  <si>
    <t xml:space="preserve">Participación  en Eventos  Regionales y de invitacion ( otros estados) equipo de Basquetbol sobre sillas de ruedas </t>
  </si>
  <si>
    <t xml:space="preserve">Participación en Olimpiada Especial Nacional </t>
  </si>
  <si>
    <t xml:space="preserve">Participación Nacional en basquetbol sobre sillas de ruedas </t>
  </si>
  <si>
    <t>traslado a niños con discapacidad Auditiva a Guaymas (estudios de audicion)</t>
  </si>
  <si>
    <t>Evento cultural "FACULTASTE niños especiales (regional)</t>
  </si>
  <si>
    <t xml:space="preserve">Estatal  evento de sillas de ruedas con personas con capacidades diferentes </t>
  </si>
  <si>
    <t>Caminata y carrera por la inclusion</t>
  </si>
  <si>
    <t xml:space="preserve">FOMENTO DEPORTIVO EN EL AREA  URBANA Y RURAL </t>
  </si>
  <si>
    <t xml:space="preserve">APOYAR A CLUB KIWANIS, EN PASEO CICLISTA PARA CONMEMORAR EL DIA DE LA FAMILIA </t>
  </si>
  <si>
    <t xml:space="preserve">FIRMAR DE CONVENIOS CON EL GOBIERNO FEDERALY/O ESTATAL EN MATERIA DE RECREACIÓN Y DEPORTE  </t>
  </si>
  <si>
    <t>APOYAR A CLUB KIWANIS PARA DESIGNAR AL DEPORTISTA DEL AÑO</t>
  </si>
  <si>
    <t xml:space="preserve">PARTICIPAR EN LA CREACION DEL SALÓN DE LA FAMA </t>
  </si>
  <si>
    <t xml:space="preserve">ADQUIRIR LOTE DE MATERIAL DEPORTIVO DIVERSO PARA EL DESARROLLO DE LOS DIFERENTES TORNEOS CONVOCADAS </t>
  </si>
  <si>
    <t>ADQUIRIR LOTE DE TROFEOS PARA PREMIACIÓN DE LOS DIFERENTES TORNEOS QUE SE CONVOCORAN POR EL IMD</t>
  </si>
  <si>
    <t>ADQUIRIR LOTE DE MEDALLAS PARA PREMIACIÓN PARA LOS EVENTOS ORGANIZADOS POR EL IMD</t>
  </si>
  <si>
    <t xml:space="preserve">BRINDAR APOYO AL EQUIPO HEROES DE CABORCA </t>
  </si>
  <si>
    <t>BRINDAR APOYO AL EQUIPO ROJOS DE CABORCA</t>
  </si>
  <si>
    <t xml:space="preserve">APOYAR A EQUIPOS NO PROFESIONALES CON COMBUSTIBLE Y TRASPORTE </t>
  </si>
  <si>
    <t xml:space="preserve">APOYAR EN LOS TORNEOS QUE ORGANICEN LAS LIGAS MUNICIPALES DE FUTBOL, BASQUETBOL, VOLEIBOL, BEISBOL, SOFTBOL, AJEDREZ, ATLETISMO, CICLISMO, TAE KWON DO, BOXEO, EN LAS CATEGORIAS INFANTILES, JUVENILES Y 1RA FUERZA  EN RAMAS VARONIL Y FEMENIL </t>
  </si>
  <si>
    <t>REALIZAR CURSO DE VERANO  EN NATACIÓN</t>
  </si>
  <si>
    <t>CARGAS</t>
  </si>
  <si>
    <t>NOMBRE: SUPERVISION Y EVALUACION DE LA POLITICA DE PROMOCION DE LA JUVENTUD</t>
  </si>
  <si>
    <t>Evento de artes plasticas entre personas con capacidades diferentes</t>
  </si>
  <si>
    <t>HOJA _11__ DE _11__</t>
  </si>
  <si>
    <t>HOJA _10__ DE _11__</t>
  </si>
  <si>
    <t>HOJA _9__ DE _11__</t>
  </si>
  <si>
    <t>HOJA _8_ DE __11_</t>
  </si>
  <si>
    <t>HOJA _7_ DE __11_</t>
  </si>
  <si>
    <t>HOJA _6_ DE _11_</t>
  </si>
  <si>
    <t>HOJA _5_ DE _11_</t>
  </si>
  <si>
    <t>HOJA _4_ DE _11_</t>
  </si>
  <si>
    <t>HOJA _3_ DE _11_</t>
  </si>
  <si>
    <t>HOJA _2_ DE _11_</t>
  </si>
  <si>
    <t>HOJA _1_ DE _11_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</si>
  <si>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</si>
  <si>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</si>
  <si>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</si>
  <si>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</si>
  <si>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</si>
  <si>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</si>
  <si>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INFORMACIÓN PROGRAMÁTICA PRESUPUESTAL 2016</t>
  </si>
  <si>
    <t>ANEXO 17</t>
  </si>
  <si>
    <t xml:space="preserve">PERIODO: 01 DE JULIO AL 30 DE SEPTIEMBRE DEL 2016  </t>
  </si>
</sst>
</file>

<file path=xl/styles.xml><?xml version="1.0" encoding="utf-8"?>
<styleSheet xmlns="http://schemas.openxmlformats.org/spreadsheetml/2006/main">
  <numFmts count="2">
    <numFmt numFmtId="164" formatCode="\-"/>
    <numFmt numFmtId="166" formatCode="&quot;$&quot;#,##0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36">
    <xf numFmtId="0" fontId="0" fillId="0" borderId="0" xfId="0"/>
    <xf numFmtId="0" fontId="0" fillId="0" borderId="9" xfId="0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Fill="1" applyBorder="1" applyAlignment="1">
      <alignment vertical="center" wrapText="1"/>
    </xf>
    <xf numFmtId="10" fontId="0" fillId="0" borderId="9" xfId="1" applyNumberFormat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/>
    <xf numFmtId="0" fontId="11" fillId="0" borderId="10" xfId="0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0" fillId="0" borderId="0" xfId="0"/>
    <xf numFmtId="10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1" fillId="0" borderId="0" xfId="0" applyFont="1" applyBorder="1"/>
    <xf numFmtId="0" fontId="11" fillId="0" borderId="6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6" fillId="0" borderId="0" xfId="0" applyFont="1" applyBorder="1"/>
    <xf numFmtId="0" fontId="17" fillId="0" borderId="0" xfId="0" applyFont="1" applyBorder="1"/>
    <xf numFmtId="0" fontId="1" fillId="0" borderId="0" xfId="0" applyFont="1" applyBorder="1" applyAlignment="1">
      <alignment horizontal="right"/>
    </xf>
    <xf numFmtId="0" fontId="16" fillId="0" borderId="0" xfId="0" applyFont="1" applyBorder="1" applyAlignment="1"/>
    <xf numFmtId="0" fontId="9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10" fontId="9" fillId="0" borderId="10" xfId="1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1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0" fontId="10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9" fillId="0" borderId="0" xfId="0" applyFont="1" applyBorder="1"/>
    <xf numFmtId="0" fontId="12" fillId="0" borderId="0" xfId="0" applyFont="1" applyBorder="1"/>
    <xf numFmtId="0" fontId="9" fillId="0" borderId="15" xfId="0" applyFont="1" applyFill="1" applyBorder="1"/>
    <xf numFmtId="0" fontId="1" fillId="0" borderId="6" xfId="0" applyFont="1" applyFill="1" applyBorder="1"/>
    <xf numFmtId="1" fontId="10" fillId="0" borderId="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2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9" fontId="10" fillId="0" borderId="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vertical="center" textRotation="255"/>
    </xf>
    <xf numFmtId="0" fontId="10" fillId="0" borderId="2" xfId="0" applyFont="1" applyBorder="1" applyAlignment="1">
      <alignment horizontal="justify" vertical="center"/>
    </xf>
    <xf numFmtId="1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/>
    <xf numFmtId="10" fontId="9" fillId="0" borderId="1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justify" vertical="center"/>
    </xf>
    <xf numFmtId="0" fontId="10" fillId="0" borderId="10" xfId="0" applyFont="1" applyBorder="1"/>
    <xf numFmtId="0" fontId="6" fillId="0" borderId="16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0" fontId="10" fillId="0" borderId="10" xfId="1" applyNumberFormat="1" applyFont="1" applyBorder="1" applyAlignment="1">
      <alignment horizontal="center" vertical="center"/>
    </xf>
    <xf numFmtId="10" fontId="10" fillId="0" borderId="9" xfId="1" applyNumberFormat="1" applyFont="1" applyBorder="1" applyAlignment="1">
      <alignment horizontal="center" vertical="center"/>
    </xf>
    <xf numFmtId="10" fontId="10" fillId="0" borderId="16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3" fontId="0" fillId="0" borderId="9" xfId="0" applyNumberFormat="1" applyBorder="1" applyAlignment="1">
      <alignment vertical="center"/>
    </xf>
    <xf numFmtId="10" fontId="17" fillId="0" borderId="10" xfId="0" applyNumberFormat="1" applyFont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10" fontId="9" fillId="4" borderId="10" xfId="1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justify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justify" vertical="center"/>
    </xf>
    <xf numFmtId="0" fontId="20" fillId="0" borderId="16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0" fontId="17" fillId="0" borderId="16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justify" vertical="center"/>
    </xf>
    <xf numFmtId="10" fontId="9" fillId="0" borderId="10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0" fontId="9" fillId="0" borderId="16" xfId="0" applyNumberFormat="1" applyFont="1" applyBorder="1" applyAlignment="1">
      <alignment vertical="center"/>
    </xf>
    <xf numFmtId="166" fontId="0" fillId="0" borderId="0" xfId="0" applyNumberFormat="1"/>
    <xf numFmtId="0" fontId="20" fillId="0" borderId="10" xfId="0" applyFont="1" applyBorder="1" applyAlignment="1">
      <alignment horizontal="left" vertical="center" wrapText="1"/>
    </xf>
    <xf numFmtId="10" fontId="10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5" fillId="0" borderId="9" xfId="0" applyFont="1" applyBorder="1" applyAlignment="1">
      <alignment horizontal="justify" vertical="center"/>
    </xf>
    <xf numFmtId="0" fontId="14" fillId="0" borderId="9" xfId="0" applyFont="1" applyBorder="1" applyAlignment="1">
      <alignment horizontal="justify" vertical="center"/>
    </xf>
    <xf numFmtId="0" fontId="13" fillId="0" borderId="9" xfId="0" applyFont="1" applyBorder="1" applyAlignment="1">
      <alignment horizontal="center" vertical="center" textRotation="255" wrapText="1"/>
    </xf>
    <xf numFmtId="10" fontId="9" fillId="0" borderId="9" xfId="0" applyNumberFormat="1" applyFont="1" applyBorder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64" fontId="9" fillId="0" borderId="9" xfId="0" quotePrefix="1" applyNumberFormat="1" applyFont="1" applyBorder="1" applyAlignment="1">
      <alignment horizontal="center" vertical="center"/>
    </xf>
    <xf numFmtId="164" fontId="11" fillId="0" borderId="9" xfId="0" quotePrefix="1" applyNumberFormat="1" applyFont="1" applyBorder="1" applyAlignment="1">
      <alignment horizontal="center" vertical="center"/>
    </xf>
    <xf numFmtId="0" fontId="9" fillId="0" borderId="9" xfId="0" applyFont="1" applyBorder="1"/>
    <xf numFmtId="0" fontId="6" fillId="0" borderId="10" xfId="0" applyFont="1" applyFill="1" applyBorder="1" applyAlignment="1">
      <alignment horizontal="center" vertical="center"/>
    </xf>
    <xf numFmtId="0" fontId="18" fillId="0" borderId="15" xfId="0" applyFont="1" applyBorder="1"/>
    <xf numFmtId="0" fontId="18" fillId="0" borderId="6" xfId="0" applyFont="1" applyBorder="1"/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9" fillId="0" borderId="4" xfId="0" applyFont="1" applyBorder="1"/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0" xfId="0" quotePrefix="1" applyNumberFormat="1" applyFont="1" applyBorder="1" applyAlignment="1">
      <alignment horizontal="center" vertical="center"/>
    </xf>
    <xf numFmtId="3" fontId="9" fillId="0" borderId="2" xfId="0" quotePrefix="1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6" xfId="0" quotePrefix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6" fillId="0" borderId="0" xfId="0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6" fillId="0" borderId="0" xfId="0" applyFont="1" applyBorder="1"/>
    <xf numFmtId="0" fontId="17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7" fillId="0" borderId="6" xfId="0" applyFont="1" applyBorder="1"/>
    <xf numFmtId="0" fontId="9" fillId="0" borderId="6" xfId="0" applyFont="1" applyBorder="1"/>
    <xf numFmtId="0" fontId="9" fillId="0" borderId="7" xfId="0" applyFont="1" applyBorder="1"/>
    <xf numFmtId="0" fontId="18" fillId="0" borderId="13" xfId="0" applyFont="1" applyBorder="1"/>
    <xf numFmtId="0" fontId="18" fillId="0" borderId="8" xfId="0" applyFont="1" applyBorder="1"/>
    <xf numFmtId="0" fontId="18" fillId="0" borderId="14" xfId="0" applyFont="1" applyBorder="1"/>
    <xf numFmtId="0" fontId="5" fillId="2" borderId="1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13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15" xfId="0" applyFont="1" applyFill="1" applyBorder="1"/>
    <xf numFmtId="0" fontId="1" fillId="3" borderId="1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13" xfId="0" applyFont="1" applyFill="1" applyBorder="1"/>
    <xf numFmtId="0" fontId="12" fillId="0" borderId="8" xfId="0" applyFont="1" applyFill="1" applyBorder="1"/>
    <xf numFmtId="0" fontId="12" fillId="0" borderId="11" xfId="0" applyFont="1" applyFill="1" applyBorder="1"/>
    <xf numFmtId="0" fontId="5" fillId="3" borderId="1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8"/>
  <sheetViews>
    <sheetView tabSelected="1" topLeftCell="A229" zoomScale="98" zoomScaleNormal="98" workbookViewId="0">
      <selection activeCell="O143" sqref="O143"/>
    </sheetView>
  </sheetViews>
  <sheetFormatPr baseColWidth="10" defaultRowHeight="15"/>
  <cols>
    <col min="1" max="1" width="4.28515625" customWidth="1"/>
    <col min="2" max="2" width="40.7109375" customWidth="1"/>
    <col min="3" max="3" width="7.7109375" customWidth="1"/>
    <col min="4" max="4" width="10.28515625" customWidth="1"/>
    <col min="5" max="5" width="12.140625" customWidth="1"/>
    <col min="6" max="6" width="12.7109375" customWidth="1"/>
    <col min="7" max="7" width="8" customWidth="1"/>
    <col min="8" max="8" width="8" style="23" customWidth="1"/>
    <col min="9" max="9" width="7.28515625" style="23" customWidth="1"/>
    <col min="10" max="10" width="6.28515625" customWidth="1"/>
    <col min="11" max="11" width="4.42578125" customWidth="1"/>
    <col min="12" max="12" width="4.28515625" customWidth="1"/>
    <col min="13" max="13" width="6" customWidth="1"/>
    <col min="15" max="15" width="11.42578125" style="109"/>
    <col min="16" max="16" width="11.855468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5">
      <c r="A1" s="178" t="s">
        <v>152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5">
      <c r="A2" s="136"/>
      <c r="B2" s="55"/>
      <c r="C2" s="55"/>
      <c r="D2" s="55"/>
      <c r="E2" s="55"/>
      <c r="F2" s="55"/>
      <c r="G2" s="55"/>
      <c r="H2" s="55"/>
      <c r="I2" s="55"/>
      <c r="J2" s="36"/>
      <c r="K2" s="195" t="s">
        <v>153</v>
      </c>
      <c r="L2" s="195"/>
      <c r="M2" s="195"/>
    </row>
    <row r="3" spans="1:15" ht="14.25" customHeight="1">
      <c r="A3" s="24" t="s">
        <v>0</v>
      </c>
      <c r="B3" s="24"/>
      <c r="C3" s="35"/>
      <c r="D3" s="35"/>
      <c r="E3" s="35"/>
      <c r="F3" s="35"/>
      <c r="G3" s="35"/>
      <c r="H3" s="35"/>
      <c r="I3" s="35"/>
      <c r="J3" s="35"/>
      <c r="K3" s="37" t="s">
        <v>145</v>
      </c>
      <c r="L3" s="35"/>
      <c r="M3" s="35"/>
    </row>
    <row r="4" spans="1:15" ht="13.5" customHeight="1">
      <c r="A4" s="24" t="s">
        <v>154</v>
      </c>
      <c r="B4" s="24"/>
      <c r="C4" s="24"/>
      <c r="D4" s="24"/>
      <c r="E4" s="24"/>
      <c r="F4" s="35"/>
      <c r="G4" s="35"/>
      <c r="H4" s="35"/>
      <c r="I4" s="35"/>
      <c r="J4" s="35"/>
      <c r="K4" s="35"/>
      <c r="L4" s="35"/>
      <c r="M4" s="35"/>
    </row>
    <row r="5" spans="1:15" ht="14.25" customHeight="1">
      <c r="A5" s="2" t="s">
        <v>17</v>
      </c>
      <c r="B5" s="3"/>
      <c r="C5" s="197" t="s">
        <v>54</v>
      </c>
      <c r="D5" s="198"/>
      <c r="E5" s="198"/>
      <c r="F5" s="198"/>
      <c r="G5" s="198"/>
      <c r="H5" s="198"/>
      <c r="I5" s="198"/>
      <c r="J5" s="198"/>
      <c r="K5" s="198"/>
      <c r="L5" s="198"/>
      <c r="M5" s="199"/>
    </row>
    <row r="6" spans="1:15" ht="15" customHeight="1">
      <c r="A6" s="124" t="s">
        <v>55</v>
      </c>
      <c r="B6" s="125"/>
      <c r="C6" s="200" t="s">
        <v>18</v>
      </c>
      <c r="D6" s="201"/>
      <c r="E6" s="201"/>
      <c r="F6" s="201"/>
      <c r="G6" s="201"/>
      <c r="H6" s="201"/>
      <c r="I6" s="201"/>
      <c r="J6" s="201"/>
      <c r="K6" s="201"/>
      <c r="L6" s="201"/>
      <c r="M6" s="202"/>
    </row>
    <row r="7" spans="1:15" ht="14.25" customHeight="1">
      <c r="A7" s="203" t="s">
        <v>19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</row>
    <row r="8" spans="1:15" ht="41.25" customHeight="1">
      <c r="A8" s="206" t="s">
        <v>20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8"/>
    </row>
    <row r="9" spans="1:15" ht="14.25" customHeight="1">
      <c r="A9" s="182" t="s">
        <v>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4"/>
    </row>
    <row r="10" spans="1:15" s="23" customFormat="1" ht="14.25" customHeight="1">
      <c r="A10" s="159" t="s">
        <v>2</v>
      </c>
      <c r="B10" s="160"/>
      <c r="C10" s="132" t="s">
        <v>15</v>
      </c>
      <c r="D10" s="161" t="s">
        <v>146</v>
      </c>
      <c r="E10" s="164" t="s">
        <v>6</v>
      </c>
      <c r="F10" s="165"/>
      <c r="G10" s="164" t="s">
        <v>2</v>
      </c>
      <c r="H10" s="165"/>
      <c r="I10" s="165"/>
      <c r="J10" s="166"/>
      <c r="K10" s="167" t="s">
        <v>9</v>
      </c>
      <c r="L10" s="168"/>
      <c r="M10" s="169"/>
      <c r="O10" s="109"/>
    </row>
    <row r="11" spans="1:15" ht="12" customHeight="1">
      <c r="A11" s="170" t="s">
        <v>3</v>
      </c>
      <c r="B11" s="172" t="s">
        <v>4</v>
      </c>
      <c r="C11" s="133" t="s">
        <v>147</v>
      </c>
      <c r="D11" s="162"/>
      <c r="E11" s="170" t="s">
        <v>7</v>
      </c>
      <c r="F11" s="170" t="s">
        <v>148</v>
      </c>
      <c r="G11" s="164" t="s">
        <v>149</v>
      </c>
      <c r="H11" s="166"/>
      <c r="I11" s="164" t="s">
        <v>150</v>
      </c>
      <c r="J11" s="166"/>
      <c r="K11" s="174" t="s">
        <v>10</v>
      </c>
      <c r="L11" s="174" t="s">
        <v>11</v>
      </c>
      <c r="M11" s="174" t="s">
        <v>12</v>
      </c>
    </row>
    <row r="12" spans="1:15" ht="13.5" customHeight="1">
      <c r="A12" s="171"/>
      <c r="B12" s="173"/>
      <c r="C12" s="137" t="s">
        <v>5</v>
      </c>
      <c r="D12" s="163"/>
      <c r="E12" s="171"/>
      <c r="F12" s="171"/>
      <c r="G12" s="138" t="s">
        <v>35</v>
      </c>
      <c r="H12" s="138" t="s">
        <v>8</v>
      </c>
      <c r="I12" s="138" t="s">
        <v>35</v>
      </c>
      <c r="J12" s="138" t="s">
        <v>8</v>
      </c>
      <c r="K12" s="174"/>
      <c r="L12" s="174"/>
      <c r="M12" s="174"/>
    </row>
    <row r="13" spans="1:15" ht="54.75" customHeight="1">
      <c r="A13" s="42">
        <v>1</v>
      </c>
      <c r="B13" s="43" t="s">
        <v>21</v>
      </c>
      <c r="C13" s="74" t="s">
        <v>22</v>
      </c>
      <c r="D13" s="82">
        <v>7.85E-2</v>
      </c>
      <c r="E13" s="143">
        <v>158831</v>
      </c>
      <c r="F13" s="143">
        <v>176719</v>
      </c>
      <c r="G13" s="42">
        <v>2</v>
      </c>
      <c r="H13" s="42">
        <v>2</v>
      </c>
      <c r="I13" s="42">
        <v>6</v>
      </c>
      <c r="J13" s="139">
        <v>6</v>
      </c>
      <c r="K13" s="39"/>
      <c r="L13" s="39"/>
      <c r="M13" s="42"/>
    </row>
    <row r="14" spans="1:15" ht="28.5" customHeight="1">
      <c r="A14" s="42">
        <v>2</v>
      </c>
      <c r="B14" s="43" t="s">
        <v>119</v>
      </c>
      <c r="C14" s="74" t="s">
        <v>22</v>
      </c>
      <c r="D14" s="82">
        <v>6.1600000000000002E-2</v>
      </c>
      <c r="E14" s="143">
        <v>50109</v>
      </c>
      <c r="F14" s="143">
        <v>138673</v>
      </c>
      <c r="G14" s="42">
        <v>10</v>
      </c>
      <c r="H14" s="126">
        <v>10</v>
      </c>
      <c r="I14" s="42">
        <v>18</v>
      </c>
      <c r="J14" s="140">
        <v>18</v>
      </c>
      <c r="K14" s="39"/>
      <c r="L14" s="39"/>
      <c r="M14" s="42"/>
    </row>
    <row r="15" spans="1:15" ht="108.75" customHeight="1">
      <c r="A15" s="42">
        <v>3</v>
      </c>
      <c r="B15" s="45" t="s">
        <v>130</v>
      </c>
      <c r="C15" s="74" t="s">
        <v>22</v>
      </c>
      <c r="D15" s="82">
        <v>7.1499999999999994E-2</v>
      </c>
      <c r="E15" s="143">
        <v>58162</v>
      </c>
      <c r="F15" s="143">
        <v>160960</v>
      </c>
      <c r="G15" s="42">
        <v>1</v>
      </c>
      <c r="H15" s="126">
        <v>1</v>
      </c>
      <c r="I15" s="42">
        <v>5</v>
      </c>
      <c r="J15" s="140">
        <v>6</v>
      </c>
      <c r="K15" s="39"/>
      <c r="L15" s="39"/>
      <c r="M15" s="42"/>
    </row>
    <row r="16" spans="1:15" s="23" customFormat="1" ht="28.5" customHeight="1">
      <c r="A16" s="46">
        <v>4</v>
      </c>
      <c r="B16" s="47" t="s">
        <v>131</v>
      </c>
      <c r="C16" s="80" t="s">
        <v>22</v>
      </c>
      <c r="D16" s="83">
        <v>2.4199999999999999E-2</v>
      </c>
      <c r="E16" s="143">
        <v>88728</v>
      </c>
      <c r="F16" s="151">
        <v>54479</v>
      </c>
      <c r="G16" s="46">
        <v>1</v>
      </c>
      <c r="H16" s="127">
        <v>1</v>
      </c>
      <c r="I16" s="130">
        <v>2</v>
      </c>
      <c r="J16" s="141">
        <v>2</v>
      </c>
      <c r="K16" s="40"/>
      <c r="L16" s="40"/>
      <c r="M16" s="46"/>
    </row>
    <row r="17" spans="1:15" s="23" customFormat="1" ht="55.5" customHeight="1">
      <c r="A17" s="42">
        <v>5</v>
      </c>
      <c r="B17" s="45" t="s">
        <v>66</v>
      </c>
      <c r="C17" s="81" t="s">
        <v>22</v>
      </c>
      <c r="D17" s="84">
        <v>2.1700000000000001E-2</v>
      </c>
      <c r="E17" s="143">
        <v>17652</v>
      </c>
      <c r="F17" s="148">
        <v>48851</v>
      </c>
      <c r="G17" s="48">
        <v>3</v>
      </c>
      <c r="H17" s="48">
        <v>3</v>
      </c>
      <c r="I17" s="48">
        <v>7</v>
      </c>
      <c r="J17" s="142">
        <v>6</v>
      </c>
      <c r="K17" s="49"/>
      <c r="L17" s="49"/>
      <c r="M17" s="48"/>
    </row>
    <row r="18" spans="1:15" ht="56.25" customHeight="1">
      <c r="A18" s="42">
        <v>6</v>
      </c>
      <c r="B18" s="45" t="s">
        <v>75</v>
      </c>
      <c r="C18" s="74" t="s">
        <v>16</v>
      </c>
      <c r="D18" s="44">
        <v>0.02</v>
      </c>
      <c r="E18" s="143">
        <v>0</v>
      </c>
      <c r="F18" s="143">
        <v>0</v>
      </c>
      <c r="G18" s="42">
        <v>0</v>
      </c>
      <c r="H18" s="42">
        <v>0</v>
      </c>
      <c r="I18" s="42">
        <v>2</v>
      </c>
      <c r="J18" s="139">
        <v>2</v>
      </c>
      <c r="K18" s="39"/>
      <c r="L18" s="39"/>
      <c r="M18" s="42"/>
    </row>
    <row r="19" spans="1:15">
      <c r="A19" s="194" t="s">
        <v>13</v>
      </c>
      <c r="B19" s="194"/>
      <c r="C19" s="194"/>
      <c r="D19" s="134"/>
      <c r="E19" s="144">
        <f>SUM(E13:E18)</f>
        <v>373482</v>
      </c>
      <c r="F19" s="144">
        <f>SUM(F13:F18)</f>
        <v>579682</v>
      </c>
      <c r="G19" s="175" t="s">
        <v>151</v>
      </c>
      <c r="H19" s="176"/>
      <c r="I19" s="176"/>
      <c r="J19" s="177"/>
      <c r="K19" s="135"/>
      <c r="L19" s="135"/>
      <c r="M19" s="135"/>
    </row>
    <row r="20" spans="1:15">
      <c r="A20" s="178" t="s">
        <v>152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</row>
    <row r="21" spans="1:15">
      <c r="A21" s="136"/>
      <c r="B21" s="55"/>
      <c r="C21" s="55"/>
      <c r="D21" s="55"/>
      <c r="E21" s="55"/>
      <c r="F21" s="55"/>
      <c r="G21" s="55"/>
      <c r="H21" s="55"/>
      <c r="I21" s="55"/>
      <c r="J21" s="36"/>
      <c r="K21" s="195" t="s">
        <v>153</v>
      </c>
      <c r="L21" s="195"/>
      <c r="M21" s="195"/>
    </row>
    <row r="22" spans="1:15" ht="13.5" customHeight="1">
      <c r="A22" s="24" t="s">
        <v>0</v>
      </c>
      <c r="B22" s="24"/>
      <c r="C22" s="35"/>
      <c r="D22" s="35"/>
      <c r="E22" s="35"/>
      <c r="F22" s="35"/>
      <c r="G22" s="35"/>
      <c r="H22" s="35"/>
      <c r="I22" s="35"/>
      <c r="J22" s="35"/>
      <c r="K22" s="34" t="s">
        <v>144</v>
      </c>
      <c r="L22" s="35"/>
      <c r="M22" s="35"/>
    </row>
    <row r="23" spans="1:15" ht="15" customHeight="1">
      <c r="A23" s="24" t="s">
        <v>154</v>
      </c>
      <c r="B23" s="24"/>
      <c r="C23" s="24"/>
      <c r="D23" s="24"/>
      <c r="E23" s="24"/>
      <c r="F23" s="35"/>
      <c r="G23" s="35"/>
      <c r="H23" s="35"/>
      <c r="I23" s="35"/>
      <c r="J23" s="35"/>
      <c r="K23" s="35"/>
      <c r="L23" s="35"/>
      <c r="M23" s="35"/>
    </row>
    <row r="24" spans="1:15" ht="14.25" customHeight="1">
      <c r="A24" s="2" t="s">
        <v>17</v>
      </c>
      <c r="B24" s="3"/>
      <c r="C24" s="197" t="s">
        <v>54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9"/>
    </row>
    <row r="25" spans="1:15" ht="13.5" customHeight="1">
      <c r="A25" s="124" t="s">
        <v>55</v>
      </c>
      <c r="B25" s="125"/>
      <c r="C25" s="200" t="s">
        <v>18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2"/>
    </row>
    <row r="26" spans="1:15" ht="15" customHeight="1">
      <c r="A26" s="203" t="s">
        <v>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5"/>
    </row>
    <row r="27" spans="1:15" ht="42.75" customHeight="1">
      <c r="A27" s="206" t="s">
        <v>20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8"/>
    </row>
    <row r="28" spans="1:15" ht="14.25" customHeight="1">
      <c r="A28" s="182" t="s">
        <v>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4"/>
    </row>
    <row r="29" spans="1:15" s="23" customFormat="1" ht="14.25" customHeight="1">
      <c r="A29" s="159" t="s">
        <v>2</v>
      </c>
      <c r="B29" s="160"/>
      <c r="C29" s="132" t="s">
        <v>15</v>
      </c>
      <c r="D29" s="161" t="s">
        <v>146</v>
      </c>
      <c r="E29" s="164" t="s">
        <v>6</v>
      </c>
      <c r="F29" s="165"/>
      <c r="G29" s="164" t="s">
        <v>2</v>
      </c>
      <c r="H29" s="165"/>
      <c r="I29" s="165"/>
      <c r="J29" s="166"/>
      <c r="K29" s="167" t="s">
        <v>9</v>
      </c>
      <c r="L29" s="168"/>
      <c r="M29" s="169"/>
      <c r="O29" s="109"/>
    </row>
    <row r="30" spans="1:15" ht="12.75" customHeight="1">
      <c r="A30" s="170" t="s">
        <v>3</v>
      </c>
      <c r="B30" s="172" t="s">
        <v>4</v>
      </c>
      <c r="C30" s="133" t="s">
        <v>147</v>
      </c>
      <c r="D30" s="162"/>
      <c r="E30" s="170" t="s">
        <v>7</v>
      </c>
      <c r="F30" s="170" t="s">
        <v>148</v>
      </c>
      <c r="G30" s="164" t="s">
        <v>149</v>
      </c>
      <c r="H30" s="166"/>
      <c r="I30" s="164" t="s">
        <v>150</v>
      </c>
      <c r="J30" s="166"/>
      <c r="K30" s="174" t="s">
        <v>10</v>
      </c>
      <c r="L30" s="174" t="s">
        <v>11</v>
      </c>
      <c r="M30" s="174" t="s">
        <v>12</v>
      </c>
    </row>
    <row r="31" spans="1:15" ht="15.75" customHeight="1">
      <c r="A31" s="171"/>
      <c r="B31" s="173"/>
      <c r="C31" s="137" t="s">
        <v>5</v>
      </c>
      <c r="D31" s="163"/>
      <c r="E31" s="171"/>
      <c r="F31" s="171"/>
      <c r="G31" s="138" t="s">
        <v>35</v>
      </c>
      <c r="H31" s="138" t="s">
        <v>8</v>
      </c>
      <c r="I31" s="138" t="s">
        <v>35</v>
      </c>
      <c r="J31" s="138" t="s">
        <v>8</v>
      </c>
      <c r="K31" s="174"/>
      <c r="L31" s="174"/>
      <c r="M31" s="174"/>
    </row>
    <row r="32" spans="1:15" ht="60" customHeight="1">
      <c r="A32" s="42">
        <v>7</v>
      </c>
      <c r="B32" s="43" t="s">
        <v>23</v>
      </c>
      <c r="C32" s="74" t="s">
        <v>14</v>
      </c>
      <c r="D32" s="87">
        <v>3.0099999999999998E-2</v>
      </c>
      <c r="E32" s="143">
        <v>24485</v>
      </c>
      <c r="F32" s="143">
        <v>0</v>
      </c>
      <c r="G32" s="42">
        <v>80</v>
      </c>
      <c r="H32" s="42">
        <v>0</v>
      </c>
      <c r="I32" s="42">
        <v>420</v>
      </c>
      <c r="J32" s="42">
        <v>432</v>
      </c>
      <c r="K32" s="38"/>
      <c r="L32" s="38"/>
      <c r="M32" s="42"/>
    </row>
    <row r="33" spans="1:15" s="23" customFormat="1" ht="60.75" customHeight="1">
      <c r="A33" s="42">
        <v>8</v>
      </c>
      <c r="B33" s="43" t="s">
        <v>68</v>
      </c>
      <c r="C33" s="74" t="s">
        <v>22</v>
      </c>
      <c r="D33" s="44">
        <v>2.5100000000000001E-2</v>
      </c>
      <c r="E33" s="143">
        <v>20418</v>
      </c>
      <c r="F33" s="143">
        <v>0</v>
      </c>
      <c r="G33" s="42">
        <v>1</v>
      </c>
      <c r="H33" s="126">
        <v>0</v>
      </c>
      <c r="I33" s="42">
        <v>3</v>
      </c>
      <c r="J33" s="126">
        <v>2</v>
      </c>
      <c r="K33" s="38"/>
      <c r="L33" s="38"/>
      <c r="M33" s="42"/>
      <c r="O33" s="109"/>
    </row>
    <row r="34" spans="1:15" s="23" customFormat="1" ht="34.5" customHeight="1">
      <c r="A34" s="42">
        <v>9</v>
      </c>
      <c r="B34" s="43" t="s">
        <v>129</v>
      </c>
      <c r="C34" s="74" t="s">
        <v>16</v>
      </c>
      <c r="D34" s="44">
        <v>0.02</v>
      </c>
      <c r="E34" s="143">
        <v>16269</v>
      </c>
      <c r="F34" s="143">
        <v>45024</v>
      </c>
      <c r="G34" s="42">
        <v>4</v>
      </c>
      <c r="H34" s="126">
        <v>4</v>
      </c>
      <c r="I34" s="42">
        <v>22</v>
      </c>
      <c r="J34" s="126">
        <v>27</v>
      </c>
      <c r="K34" s="38"/>
      <c r="L34" s="38"/>
      <c r="M34" s="42"/>
      <c r="O34" s="109"/>
    </row>
    <row r="35" spans="1:15" ht="33" customHeight="1">
      <c r="A35" s="42">
        <v>9</v>
      </c>
      <c r="B35" s="45" t="s">
        <v>69</v>
      </c>
      <c r="C35" s="74" t="s">
        <v>14</v>
      </c>
      <c r="D35" s="44">
        <v>3.3500000000000002E-2</v>
      </c>
      <c r="E35" s="143">
        <v>27251</v>
      </c>
      <c r="F35" s="143">
        <v>75415</v>
      </c>
      <c r="G35" s="42">
        <v>1</v>
      </c>
      <c r="H35" s="42">
        <v>1</v>
      </c>
      <c r="I35" s="42">
        <v>1</v>
      </c>
      <c r="J35" s="42">
        <v>1</v>
      </c>
      <c r="K35" s="38"/>
      <c r="L35" s="38"/>
      <c r="M35" s="42"/>
    </row>
    <row r="36" spans="1:15" ht="61.5" customHeight="1">
      <c r="A36" s="42">
        <v>10</v>
      </c>
      <c r="B36" s="45" t="s">
        <v>70</v>
      </c>
      <c r="C36" s="74" t="s">
        <v>16</v>
      </c>
      <c r="D36" s="44">
        <v>4.6699999999999998E-2</v>
      </c>
      <c r="E36" s="143">
        <v>0</v>
      </c>
      <c r="F36" s="143">
        <v>0</v>
      </c>
      <c r="G36" s="42">
        <v>0</v>
      </c>
      <c r="H36" s="42">
        <v>0</v>
      </c>
      <c r="I36" s="42">
        <v>4</v>
      </c>
      <c r="J36" s="42">
        <v>0</v>
      </c>
      <c r="K36" s="38"/>
      <c r="L36" s="38"/>
      <c r="M36" s="42"/>
    </row>
    <row r="37" spans="1:15" ht="48" customHeight="1">
      <c r="A37" s="42">
        <v>11</v>
      </c>
      <c r="B37" s="43" t="s">
        <v>24</v>
      </c>
      <c r="C37" s="74" t="s">
        <v>22</v>
      </c>
      <c r="D37" s="44">
        <v>0.03</v>
      </c>
      <c r="E37" s="143">
        <v>0</v>
      </c>
      <c r="F37" s="143">
        <v>0</v>
      </c>
      <c r="G37" s="42">
        <v>0</v>
      </c>
      <c r="H37" s="42">
        <v>0</v>
      </c>
      <c r="I37" s="42">
        <v>0</v>
      </c>
      <c r="J37" s="42">
        <v>0</v>
      </c>
      <c r="K37" s="38"/>
      <c r="L37" s="38"/>
      <c r="M37" s="42"/>
    </row>
    <row r="38" spans="1:15" s="23" customFormat="1" ht="31.5" customHeight="1">
      <c r="A38" s="42"/>
      <c r="B38" s="43"/>
      <c r="C38" s="74"/>
      <c r="D38" s="44"/>
      <c r="E38" s="143"/>
      <c r="F38" s="143"/>
      <c r="G38" s="131"/>
      <c r="H38" s="42"/>
      <c r="I38" s="126"/>
      <c r="J38" s="42"/>
      <c r="K38" s="38"/>
      <c r="L38" s="38"/>
      <c r="M38" s="38"/>
      <c r="O38" s="109"/>
    </row>
    <row r="39" spans="1:15">
      <c r="A39" s="194" t="s">
        <v>13</v>
      </c>
      <c r="B39" s="194"/>
      <c r="C39" s="194"/>
      <c r="D39" s="134"/>
      <c r="E39" s="144">
        <f>SUM(E32:E38)</f>
        <v>88423</v>
      </c>
      <c r="F39" s="144">
        <f>SUM(F32:F38)</f>
        <v>120439</v>
      </c>
      <c r="G39" s="175" t="s">
        <v>151</v>
      </c>
      <c r="H39" s="176"/>
      <c r="I39" s="176"/>
      <c r="J39" s="177"/>
      <c r="K39" s="135"/>
      <c r="L39" s="135"/>
      <c r="M39" s="135"/>
    </row>
    <row r="40" spans="1:15">
      <c r="A40" s="178" t="s">
        <v>152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5" ht="12" customHeight="1">
      <c r="A41" s="136"/>
      <c r="B41" s="55"/>
      <c r="C41" s="55"/>
      <c r="D41" s="55"/>
      <c r="E41" s="55"/>
      <c r="F41" s="55"/>
      <c r="G41" s="55"/>
      <c r="H41" s="55"/>
      <c r="I41" s="55"/>
      <c r="J41" s="36"/>
      <c r="K41" s="195" t="s">
        <v>153</v>
      </c>
      <c r="L41" s="195"/>
      <c r="M41" s="195"/>
    </row>
    <row r="42" spans="1:15" ht="14.25" customHeight="1">
      <c r="A42" s="24" t="s">
        <v>0</v>
      </c>
      <c r="B42" s="24"/>
      <c r="C42" s="35"/>
      <c r="D42" s="35"/>
      <c r="E42" s="35"/>
      <c r="F42" s="35"/>
      <c r="G42" s="35"/>
      <c r="H42" s="35"/>
      <c r="I42" s="35"/>
      <c r="J42" s="35"/>
      <c r="K42" s="34" t="s">
        <v>143</v>
      </c>
      <c r="L42" s="35"/>
      <c r="M42" s="35"/>
    </row>
    <row r="43" spans="1:15" ht="12.75" customHeight="1">
      <c r="A43" s="24" t="s">
        <v>154</v>
      </c>
      <c r="B43" s="24"/>
      <c r="C43" s="24"/>
      <c r="D43" s="24"/>
      <c r="E43" s="24"/>
      <c r="F43" s="35"/>
      <c r="G43" s="35"/>
      <c r="H43" s="35"/>
      <c r="I43" s="35"/>
      <c r="J43" s="35"/>
      <c r="K43" s="35"/>
      <c r="L43" s="35"/>
      <c r="M43" s="35"/>
    </row>
    <row r="44" spans="1:15" ht="16.5" customHeight="1">
      <c r="A44" s="2" t="s">
        <v>17</v>
      </c>
      <c r="B44" s="3"/>
      <c r="C44" s="197" t="s">
        <v>54</v>
      </c>
      <c r="D44" s="198"/>
      <c r="E44" s="198"/>
      <c r="F44" s="198"/>
      <c r="G44" s="198"/>
      <c r="H44" s="198"/>
      <c r="I44" s="198"/>
      <c r="J44" s="198"/>
      <c r="K44" s="198"/>
      <c r="L44" s="198"/>
      <c r="M44" s="199"/>
    </row>
    <row r="45" spans="1:15" ht="12.75" customHeight="1">
      <c r="A45" s="124" t="s">
        <v>55</v>
      </c>
      <c r="B45" s="125"/>
      <c r="C45" s="200" t="s">
        <v>18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2"/>
    </row>
    <row r="46" spans="1:15" ht="15" customHeight="1">
      <c r="A46" s="203" t="s">
        <v>19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5"/>
    </row>
    <row r="47" spans="1:15" ht="42" customHeight="1">
      <c r="A47" s="206" t="s">
        <v>20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8"/>
    </row>
    <row r="48" spans="1:15" ht="14.25" customHeight="1">
      <c r="A48" s="182" t="s">
        <v>1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4"/>
    </row>
    <row r="49" spans="1:15" s="23" customFormat="1" ht="15.75" customHeight="1">
      <c r="A49" s="159" t="s">
        <v>2</v>
      </c>
      <c r="B49" s="160"/>
      <c r="C49" s="132" t="s">
        <v>15</v>
      </c>
      <c r="D49" s="161" t="s">
        <v>146</v>
      </c>
      <c r="E49" s="164" t="s">
        <v>6</v>
      </c>
      <c r="F49" s="165"/>
      <c r="G49" s="164" t="s">
        <v>2</v>
      </c>
      <c r="H49" s="165"/>
      <c r="I49" s="165"/>
      <c r="J49" s="166"/>
      <c r="K49" s="167" t="s">
        <v>9</v>
      </c>
      <c r="L49" s="168"/>
      <c r="M49" s="169"/>
      <c r="O49" s="109"/>
    </row>
    <row r="50" spans="1:15" ht="14.25" customHeight="1">
      <c r="A50" s="170" t="s">
        <v>3</v>
      </c>
      <c r="B50" s="172" t="s">
        <v>4</v>
      </c>
      <c r="C50" s="133" t="s">
        <v>147</v>
      </c>
      <c r="D50" s="162"/>
      <c r="E50" s="170" t="s">
        <v>7</v>
      </c>
      <c r="F50" s="170" t="s">
        <v>148</v>
      </c>
      <c r="G50" s="164" t="s">
        <v>149</v>
      </c>
      <c r="H50" s="166"/>
      <c r="I50" s="164" t="s">
        <v>150</v>
      </c>
      <c r="J50" s="166"/>
      <c r="K50" s="174" t="s">
        <v>10</v>
      </c>
      <c r="L50" s="174" t="s">
        <v>11</v>
      </c>
      <c r="M50" s="174" t="s">
        <v>12</v>
      </c>
    </row>
    <row r="51" spans="1:15" s="23" customFormat="1" ht="13.5" customHeight="1">
      <c r="A51" s="171"/>
      <c r="B51" s="173"/>
      <c r="C51" s="137" t="s">
        <v>5</v>
      </c>
      <c r="D51" s="163"/>
      <c r="E51" s="171"/>
      <c r="F51" s="171"/>
      <c r="G51" s="138" t="s">
        <v>35</v>
      </c>
      <c r="H51" s="138" t="s">
        <v>8</v>
      </c>
      <c r="I51" s="138" t="s">
        <v>35</v>
      </c>
      <c r="J51" s="138" t="s">
        <v>8</v>
      </c>
      <c r="K51" s="174"/>
      <c r="L51" s="174"/>
      <c r="M51" s="174"/>
      <c r="O51" s="109"/>
    </row>
    <row r="52" spans="1:15" ht="43.5" customHeight="1">
      <c r="A52" s="42">
        <v>12</v>
      </c>
      <c r="B52" s="43" t="s">
        <v>120</v>
      </c>
      <c r="C52" s="74" t="s">
        <v>22</v>
      </c>
      <c r="D52" s="44">
        <v>2.2599999999999999E-2</v>
      </c>
      <c r="E52" s="143">
        <v>0</v>
      </c>
      <c r="F52" s="143">
        <v>0</v>
      </c>
      <c r="G52" s="42">
        <v>0</v>
      </c>
      <c r="H52" s="126">
        <v>0</v>
      </c>
      <c r="I52" s="42">
        <v>1</v>
      </c>
      <c r="J52" s="126">
        <v>1</v>
      </c>
      <c r="K52" s="38"/>
      <c r="L52" s="38"/>
      <c r="M52" s="42"/>
    </row>
    <row r="53" spans="1:15" s="23" customFormat="1" ht="45.75" customHeight="1">
      <c r="A53" s="42">
        <v>13</v>
      </c>
      <c r="B53" s="43" t="s">
        <v>25</v>
      </c>
      <c r="C53" s="74" t="s">
        <v>22</v>
      </c>
      <c r="D53" s="44">
        <v>4.8300000000000003E-2</v>
      </c>
      <c r="E53" s="143">
        <v>39290</v>
      </c>
      <c r="F53" s="143">
        <v>108733</v>
      </c>
      <c r="G53" s="42">
        <v>2</v>
      </c>
      <c r="H53" s="126">
        <v>2</v>
      </c>
      <c r="I53" s="42">
        <v>11</v>
      </c>
      <c r="J53" s="126">
        <v>16</v>
      </c>
      <c r="K53" s="38"/>
      <c r="L53" s="38"/>
      <c r="M53" s="42"/>
      <c r="O53" s="109"/>
    </row>
    <row r="54" spans="1:15" s="23" customFormat="1" ht="54" customHeight="1">
      <c r="A54" s="42">
        <v>14</v>
      </c>
      <c r="B54" s="45" t="s">
        <v>71</v>
      </c>
      <c r="C54" s="74" t="s">
        <v>22</v>
      </c>
      <c r="D54" s="44">
        <v>1.6400000000000001E-2</v>
      </c>
      <c r="E54" s="143">
        <v>99517</v>
      </c>
      <c r="F54" s="143">
        <v>0</v>
      </c>
      <c r="G54" s="42">
        <v>2</v>
      </c>
      <c r="H54" s="126">
        <v>0</v>
      </c>
      <c r="I54" s="42">
        <v>2</v>
      </c>
      <c r="J54" s="126">
        <v>0</v>
      </c>
      <c r="K54" s="38"/>
      <c r="L54" s="38"/>
      <c r="M54" s="42"/>
      <c r="O54" s="109"/>
    </row>
    <row r="55" spans="1:15" ht="45" customHeight="1">
      <c r="A55" s="42">
        <v>15</v>
      </c>
      <c r="B55" s="88" t="s">
        <v>72</v>
      </c>
      <c r="C55" s="89" t="s">
        <v>15</v>
      </c>
      <c r="D55" s="90">
        <v>3.5000000000000001E-3</v>
      </c>
      <c r="E55" s="143">
        <v>21238</v>
      </c>
      <c r="F55" s="152">
        <v>0</v>
      </c>
      <c r="G55" s="42">
        <v>2</v>
      </c>
      <c r="H55" s="42">
        <v>0</v>
      </c>
      <c r="I55" s="42">
        <v>2</v>
      </c>
      <c r="J55" s="42">
        <v>0</v>
      </c>
      <c r="K55" s="38"/>
      <c r="L55" s="38"/>
      <c r="M55" s="42"/>
    </row>
    <row r="56" spans="1:15" ht="29.25" customHeight="1">
      <c r="A56" s="42">
        <v>16</v>
      </c>
      <c r="B56" s="43" t="s">
        <v>73</v>
      </c>
      <c r="C56" s="71" t="s">
        <v>74</v>
      </c>
      <c r="D56" s="50">
        <v>0.03</v>
      </c>
      <c r="E56" s="143">
        <v>182044</v>
      </c>
      <c r="F56" s="153">
        <v>0</v>
      </c>
      <c r="G56" s="42">
        <v>1</v>
      </c>
      <c r="H56" s="42">
        <v>0</v>
      </c>
      <c r="I56" s="42">
        <v>1</v>
      </c>
      <c r="J56" s="42">
        <v>0</v>
      </c>
      <c r="K56" s="38"/>
      <c r="L56" s="38"/>
      <c r="M56" s="42"/>
    </row>
    <row r="57" spans="1:15" ht="42.75" customHeight="1">
      <c r="A57" s="42">
        <v>17</v>
      </c>
      <c r="B57" s="51" t="s">
        <v>121</v>
      </c>
      <c r="C57" s="74" t="s">
        <v>62</v>
      </c>
      <c r="D57" s="50">
        <v>0.01</v>
      </c>
      <c r="E57" s="143">
        <v>36695</v>
      </c>
      <c r="F57" s="143">
        <v>22512</v>
      </c>
      <c r="G57" s="42">
        <v>1</v>
      </c>
      <c r="H57" s="42">
        <v>1</v>
      </c>
      <c r="I57" s="42">
        <v>2</v>
      </c>
      <c r="J57" s="42">
        <v>2</v>
      </c>
      <c r="K57" s="38"/>
      <c r="L57" s="38"/>
      <c r="M57" s="42"/>
    </row>
    <row r="58" spans="1:15" ht="33.75" customHeight="1">
      <c r="A58" s="42">
        <v>18</v>
      </c>
      <c r="B58" s="51" t="s">
        <v>122</v>
      </c>
      <c r="C58" s="74" t="s">
        <v>14</v>
      </c>
      <c r="D58" s="50">
        <v>5.0000000000000001E-3</v>
      </c>
      <c r="E58" s="143">
        <v>0</v>
      </c>
      <c r="F58" s="153">
        <v>0</v>
      </c>
      <c r="G58" s="42">
        <v>0</v>
      </c>
      <c r="H58" s="42">
        <v>0</v>
      </c>
      <c r="I58" s="42">
        <v>0</v>
      </c>
      <c r="J58" s="42">
        <v>0</v>
      </c>
      <c r="K58" s="38"/>
      <c r="L58" s="38"/>
      <c r="M58" s="42"/>
    </row>
    <row r="59" spans="1:15" ht="35.25" customHeight="1">
      <c r="A59" s="42">
        <v>19</v>
      </c>
      <c r="B59" s="43" t="s">
        <v>123</v>
      </c>
      <c r="C59" s="74" t="s">
        <v>29</v>
      </c>
      <c r="D59" s="50">
        <v>1.3100000000000001E-2</v>
      </c>
      <c r="E59" s="143">
        <v>0</v>
      </c>
      <c r="F59" s="153">
        <v>0</v>
      </c>
      <c r="G59" s="42">
        <v>0</v>
      </c>
      <c r="H59" s="42">
        <v>0</v>
      </c>
      <c r="I59" s="42">
        <v>0</v>
      </c>
      <c r="J59" s="42">
        <v>0</v>
      </c>
      <c r="K59" s="38"/>
      <c r="L59" s="38"/>
      <c r="M59" s="42"/>
    </row>
    <row r="60" spans="1:15">
      <c r="A60" s="194" t="s">
        <v>13</v>
      </c>
      <c r="B60" s="194"/>
      <c r="C60" s="194"/>
      <c r="D60" s="134"/>
      <c r="E60" s="144">
        <f>SUM(E52:E59)</f>
        <v>378784</v>
      </c>
      <c r="F60" s="144">
        <f>SUM(F52:F59)</f>
        <v>131245</v>
      </c>
      <c r="G60" s="175" t="s">
        <v>151</v>
      </c>
      <c r="H60" s="176"/>
      <c r="I60" s="176"/>
      <c r="J60" s="177"/>
      <c r="K60" s="135"/>
      <c r="L60" s="135"/>
      <c r="M60" s="135"/>
    </row>
    <row r="61" spans="1:15">
      <c r="A61" s="178" t="s">
        <v>152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</row>
    <row r="62" spans="1:15" ht="13.5" customHeight="1">
      <c r="A62" s="136"/>
      <c r="B62" s="55"/>
      <c r="C62" s="55"/>
      <c r="D62" s="55"/>
      <c r="E62" s="55"/>
      <c r="F62" s="55"/>
      <c r="G62" s="55"/>
      <c r="H62" s="55"/>
      <c r="I62" s="55"/>
      <c r="J62" s="36"/>
      <c r="K62" s="195" t="s">
        <v>153</v>
      </c>
      <c r="L62" s="195"/>
      <c r="M62" s="195"/>
    </row>
    <row r="63" spans="1:15" ht="15.75" customHeight="1">
      <c r="A63" s="24" t="s">
        <v>0</v>
      </c>
      <c r="B63" s="24"/>
      <c r="C63" s="35"/>
      <c r="D63" s="35"/>
      <c r="E63" s="35"/>
      <c r="F63" s="35"/>
      <c r="G63" s="35"/>
      <c r="H63" s="35"/>
      <c r="I63" s="35"/>
      <c r="J63" s="35"/>
      <c r="K63" s="34" t="s">
        <v>142</v>
      </c>
      <c r="L63" s="35"/>
      <c r="M63" s="35"/>
    </row>
    <row r="64" spans="1:15" ht="13.5" customHeight="1">
      <c r="A64" s="24" t="s">
        <v>154</v>
      </c>
      <c r="B64" s="24"/>
      <c r="C64" s="24"/>
      <c r="D64" s="24"/>
      <c r="E64" s="24"/>
      <c r="F64" s="35"/>
      <c r="G64" s="35"/>
      <c r="H64" s="35"/>
      <c r="I64" s="35"/>
      <c r="J64" s="35"/>
      <c r="K64" s="35"/>
      <c r="L64" s="35"/>
      <c r="M64" s="35"/>
    </row>
    <row r="65" spans="1:15" ht="15.75" customHeight="1">
      <c r="A65" s="2" t="s">
        <v>26</v>
      </c>
      <c r="B65" s="3"/>
      <c r="C65" s="197" t="s">
        <v>56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99"/>
    </row>
    <row r="66" spans="1:15" ht="12.75" customHeight="1">
      <c r="A66" s="124" t="s">
        <v>57</v>
      </c>
      <c r="B66" s="125"/>
      <c r="C66" s="200" t="s">
        <v>27</v>
      </c>
      <c r="D66" s="201"/>
      <c r="E66" s="201"/>
      <c r="F66" s="201"/>
      <c r="G66" s="201"/>
      <c r="H66" s="201"/>
      <c r="I66" s="201"/>
      <c r="J66" s="201"/>
      <c r="K66" s="201"/>
      <c r="L66" s="201"/>
      <c r="M66" s="202"/>
    </row>
    <row r="67" spans="1:15" ht="15.75" customHeight="1">
      <c r="A67" s="203" t="s">
        <v>19</v>
      </c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5"/>
    </row>
    <row r="68" spans="1:15" ht="30" customHeight="1">
      <c r="A68" s="206" t="s">
        <v>28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8"/>
    </row>
    <row r="69" spans="1:15" ht="15" customHeight="1">
      <c r="A69" s="182" t="s">
        <v>1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4"/>
    </row>
    <row r="70" spans="1:15" s="23" customFormat="1" ht="12.75" customHeight="1">
      <c r="A70" s="159" t="s">
        <v>2</v>
      </c>
      <c r="B70" s="160"/>
      <c r="C70" s="132" t="s">
        <v>15</v>
      </c>
      <c r="D70" s="161" t="s">
        <v>146</v>
      </c>
      <c r="E70" s="164" t="s">
        <v>6</v>
      </c>
      <c r="F70" s="165"/>
      <c r="G70" s="164" t="s">
        <v>2</v>
      </c>
      <c r="H70" s="165"/>
      <c r="I70" s="165"/>
      <c r="J70" s="166"/>
      <c r="K70" s="167" t="s">
        <v>9</v>
      </c>
      <c r="L70" s="168"/>
      <c r="M70" s="169"/>
      <c r="O70" s="109"/>
    </row>
    <row r="71" spans="1:15" ht="12.75" customHeight="1">
      <c r="A71" s="170" t="s">
        <v>3</v>
      </c>
      <c r="B71" s="172" t="s">
        <v>4</v>
      </c>
      <c r="C71" s="133" t="s">
        <v>147</v>
      </c>
      <c r="D71" s="162"/>
      <c r="E71" s="170" t="s">
        <v>7</v>
      </c>
      <c r="F71" s="170" t="s">
        <v>148</v>
      </c>
      <c r="G71" s="164" t="s">
        <v>149</v>
      </c>
      <c r="H71" s="166"/>
      <c r="I71" s="164" t="s">
        <v>150</v>
      </c>
      <c r="J71" s="166"/>
      <c r="K71" s="174" t="s">
        <v>10</v>
      </c>
      <c r="L71" s="174" t="s">
        <v>11</v>
      </c>
      <c r="M71" s="174" t="s">
        <v>12</v>
      </c>
    </row>
    <row r="72" spans="1:15" ht="12" customHeight="1">
      <c r="A72" s="171"/>
      <c r="B72" s="173"/>
      <c r="C72" s="137" t="s">
        <v>5</v>
      </c>
      <c r="D72" s="163"/>
      <c r="E72" s="171"/>
      <c r="F72" s="171"/>
      <c r="G72" s="138" t="s">
        <v>35</v>
      </c>
      <c r="H72" s="138" t="s">
        <v>8</v>
      </c>
      <c r="I72" s="138" t="s">
        <v>35</v>
      </c>
      <c r="J72" s="138" t="s">
        <v>8</v>
      </c>
      <c r="K72" s="174"/>
      <c r="L72" s="174"/>
      <c r="M72" s="174"/>
    </row>
    <row r="73" spans="1:15" ht="43.5" customHeight="1">
      <c r="A73" s="4">
        <v>1</v>
      </c>
      <c r="B73" s="43" t="s">
        <v>124</v>
      </c>
      <c r="C73" s="74" t="s">
        <v>15</v>
      </c>
      <c r="D73" s="44">
        <v>3.3000000000000002E-2</v>
      </c>
      <c r="E73" s="143">
        <v>26844</v>
      </c>
      <c r="F73" s="143">
        <v>74289</v>
      </c>
      <c r="G73" s="143">
        <v>375</v>
      </c>
      <c r="H73" s="143">
        <v>50</v>
      </c>
      <c r="I73" s="143">
        <v>1125</v>
      </c>
      <c r="J73" s="143">
        <v>139</v>
      </c>
      <c r="K73" s="8"/>
      <c r="L73" s="8"/>
      <c r="M73" s="42"/>
    </row>
    <row r="74" spans="1:15" s="23" customFormat="1" ht="57" customHeight="1">
      <c r="A74" s="4">
        <v>2</v>
      </c>
      <c r="B74" s="43" t="s">
        <v>125</v>
      </c>
      <c r="C74" s="74" t="s">
        <v>14</v>
      </c>
      <c r="D74" s="44">
        <v>1.9E-2</v>
      </c>
      <c r="E74" s="143">
        <v>15456</v>
      </c>
      <c r="F74" s="143">
        <v>42773</v>
      </c>
      <c r="G74" s="143">
        <v>125</v>
      </c>
      <c r="H74" s="145">
        <v>30</v>
      </c>
      <c r="I74" s="143">
        <v>375</v>
      </c>
      <c r="J74" s="145">
        <v>90</v>
      </c>
      <c r="K74" s="8"/>
      <c r="L74" s="8"/>
      <c r="M74" s="42"/>
      <c r="O74" s="109"/>
    </row>
    <row r="75" spans="1:15" s="23" customFormat="1" ht="48" customHeight="1">
      <c r="A75" s="4">
        <v>3</v>
      </c>
      <c r="B75" s="43" t="s">
        <v>126</v>
      </c>
      <c r="C75" s="74" t="s">
        <v>14</v>
      </c>
      <c r="D75" s="44">
        <v>1.5100000000000001E-2</v>
      </c>
      <c r="E75" s="143">
        <v>12283</v>
      </c>
      <c r="F75" s="143">
        <v>33993</v>
      </c>
      <c r="G75" s="143">
        <v>375</v>
      </c>
      <c r="H75" s="145">
        <v>250</v>
      </c>
      <c r="I75" s="143">
        <v>1125</v>
      </c>
      <c r="J75" s="145">
        <v>434</v>
      </c>
      <c r="K75" s="8"/>
      <c r="L75" s="8"/>
      <c r="M75" s="42"/>
      <c r="O75" s="109"/>
    </row>
    <row r="76" spans="1:15" s="23" customFormat="1" ht="27" customHeight="1">
      <c r="A76" s="4">
        <v>4</v>
      </c>
      <c r="B76" s="43" t="s">
        <v>127</v>
      </c>
      <c r="C76" s="74" t="s">
        <v>29</v>
      </c>
      <c r="D76" s="44">
        <v>4.1200000000000001E-2</v>
      </c>
      <c r="E76" s="143">
        <v>6250</v>
      </c>
      <c r="F76" s="143">
        <v>110000</v>
      </c>
      <c r="G76" s="143">
        <v>1</v>
      </c>
      <c r="H76" s="145">
        <v>2</v>
      </c>
      <c r="I76" s="143">
        <v>3</v>
      </c>
      <c r="J76" s="145">
        <v>4</v>
      </c>
      <c r="K76" s="8"/>
      <c r="L76" s="8"/>
      <c r="M76" s="42"/>
      <c r="O76" s="109"/>
    </row>
    <row r="77" spans="1:15" ht="30.75" customHeight="1">
      <c r="A77" s="4">
        <v>5</v>
      </c>
      <c r="B77" s="43" t="s">
        <v>128</v>
      </c>
      <c r="C77" s="74" t="s">
        <v>29</v>
      </c>
      <c r="D77" s="44">
        <v>8.2400000000000001E-2</v>
      </c>
      <c r="E77" s="143">
        <v>125000</v>
      </c>
      <c r="F77" s="143">
        <v>15000</v>
      </c>
      <c r="G77" s="143">
        <v>3</v>
      </c>
      <c r="H77" s="145">
        <v>1</v>
      </c>
      <c r="I77" s="143">
        <v>9</v>
      </c>
      <c r="J77" s="145">
        <v>12</v>
      </c>
      <c r="K77" s="8"/>
      <c r="L77" s="8"/>
      <c r="M77" s="42"/>
    </row>
    <row r="78" spans="1:15" s="23" customFormat="1" ht="35.25" customHeight="1">
      <c r="A78" s="4">
        <v>6</v>
      </c>
      <c r="B78" s="43" t="s">
        <v>30</v>
      </c>
      <c r="C78" s="74" t="s">
        <v>132</v>
      </c>
      <c r="D78" s="44">
        <v>3.7000000000000002E-3</v>
      </c>
      <c r="E78" s="143">
        <v>3010</v>
      </c>
      <c r="F78" s="143">
        <v>8329</v>
      </c>
      <c r="G78" s="143">
        <v>125</v>
      </c>
      <c r="H78" s="145">
        <v>30</v>
      </c>
      <c r="I78" s="143">
        <v>375</v>
      </c>
      <c r="J78" s="145">
        <v>285</v>
      </c>
      <c r="K78" s="8"/>
      <c r="L78" s="8"/>
      <c r="M78" s="42"/>
      <c r="O78" s="109"/>
    </row>
    <row r="79" spans="1:15" ht="21" customHeight="1">
      <c r="A79" s="1"/>
      <c r="B79" s="12"/>
      <c r="C79" s="13"/>
      <c r="D79" s="10"/>
      <c r="E79" s="85"/>
      <c r="F79" s="5"/>
      <c r="G79" s="1"/>
      <c r="H79" s="128"/>
      <c r="I79" s="1"/>
      <c r="J79" s="6"/>
      <c r="K79" s="5"/>
      <c r="L79" s="5"/>
      <c r="M79" s="7"/>
    </row>
    <row r="80" spans="1:15" ht="27" customHeight="1">
      <c r="A80" s="1"/>
      <c r="B80" s="12"/>
      <c r="C80" s="13"/>
      <c r="D80" s="10"/>
      <c r="E80" s="85"/>
      <c r="F80" s="5"/>
      <c r="G80" s="1"/>
      <c r="H80" s="128"/>
      <c r="I80" s="1"/>
      <c r="J80" s="6"/>
      <c r="K80" s="5"/>
      <c r="L80" s="5"/>
      <c r="M80" s="7"/>
    </row>
    <row r="81" spans="1:15" ht="19.5" customHeight="1">
      <c r="A81" s="1"/>
      <c r="B81" s="12"/>
      <c r="C81" s="13"/>
      <c r="D81" s="10"/>
      <c r="E81" s="85"/>
      <c r="F81" s="5"/>
      <c r="G81" s="1"/>
      <c r="H81" s="128"/>
      <c r="I81" s="1"/>
      <c r="J81" s="6"/>
      <c r="K81" s="5"/>
      <c r="L81" s="5"/>
      <c r="M81" s="7"/>
    </row>
    <row r="82" spans="1:15" s="23" customFormat="1" ht="22.5" customHeight="1">
      <c r="A82" s="1"/>
      <c r="B82" s="12"/>
      <c r="C82" s="13"/>
      <c r="D82" s="10"/>
      <c r="E82" s="85"/>
      <c r="F82" s="5"/>
      <c r="G82" s="1"/>
      <c r="H82" s="128"/>
      <c r="I82" s="1"/>
      <c r="J82" s="6"/>
      <c r="K82" s="5"/>
      <c r="L82" s="5"/>
      <c r="M82" s="7"/>
      <c r="O82" s="109"/>
    </row>
    <row r="83" spans="1:15">
      <c r="A83" s="1"/>
      <c r="B83" s="12"/>
      <c r="C83" s="13"/>
      <c r="D83" s="10"/>
      <c r="E83" s="85"/>
      <c r="F83" s="5"/>
      <c r="G83" s="1"/>
      <c r="H83" s="128"/>
      <c r="I83" s="1"/>
      <c r="J83" s="6"/>
      <c r="K83" s="5"/>
      <c r="L83" s="5"/>
      <c r="M83" s="7"/>
    </row>
    <row r="84" spans="1:15" hidden="1">
      <c r="A84" s="1"/>
      <c r="B84" s="9"/>
      <c r="C84" s="5"/>
      <c r="D84" s="11"/>
      <c r="E84" s="86"/>
      <c r="F84" s="5"/>
      <c r="G84" s="1"/>
      <c r="H84" s="128"/>
      <c r="I84" s="128"/>
      <c r="J84" s="6"/>
      <c r="K84" s="5"/>
      <c r="L84" s="5"/>
      <c r="M84" s="7"/>
    </row>
    <row r="85" spans="1:15">
      <c r="A85" s="194" t="s">
        <v>13</v>
      </c>
      <c r="B85" s="194"/>
      <c r="C85" s="194"/>
      <c r="D85" s="134"/>
      <c r="E85" s="144">
        <f>SUM(E73:E83)</f>
        <v>188843</v>
      </c>
      <c r="F85" s="144">
        <f>SUM(F73:F83)</f>
        <v>284384</v>
      </c>
      <c r="G85" s="175" t="s">
        <v>151</v>
      </c>
      <c r="H85" s="176"/>
      <c r="I85" s="176"/>
      <c r="J85" s="177"/>
      <c r="K85" s="135"/>
      <c r="L85" s="135"/>
      <c r="M85" s="135"/>
    </row>
    <row r="86" spans="1:15" ht="19.5" customHeight="1">
      <c r="A86" s="178" t="s">
        <v>152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  <row r="87" spans="1:15" ht="18" customHeight="1">
      <c r="A87" s="136"/>
      <c r="B87" s="55"/>
      <c r="C87" s="55"/>
      <c r="D87" s="55"/>
      <c r="E87" s="55"/>
      <c r="F87" s="55"/>
      <c r="G87" s="55"/>
      <c r="H87" s="55"/>
      <c r="I87" s="55"/>
      <c r="J87" s="36"/>
      <c r="K87" s="195" t="s">
        <v>153</v>
      </c>
      <c r="L87" s="195"/>
      <c r="M87" s="195"/>
    </row>
    <row r="88" spans="1:15">
      <c r="A88" s="56" t="s">
        <v>0</v>
      </c>
      <c r="B88" s="55"/>
      <c r="C88" s="55"/>
      <c r="D88" s="55"/>
      <c r="E88" s="55"/>
      <c r="F88" s="55"/>
      <c r="G88" s="55"/>
      <c r="H88" s="55"/>
      <c r="I88" s="55"/>
      <c r="J88" s="36"/>
      <c r="K88" s="196" t="s">
        <v>141</v>
      </c>
      <c r="L88" s="196"/>
      <c r="M88" s="196"/>
    </row>
    <row r="89" spans="1:15" ht="12.75" customHeight="1">
      <c r="A89" s="24" t="s">
        <v>154</v>
      </c>
      <c r="B89" s="2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</row>
    <row r="90" spans="1:15" ht="15" customHeight="1">
      <c r="A90" s="26" t="s">
        <v>31</v>
      </c>
      <c r="B90" s="27"/>
      <c r="C90" s="217" t="s">
        <v>32</v>
      </c>
      <c r="D90" s="228"/>
      <c r="E90" s="228"/>
      <c r="F90" s="228"/>
      <c r="G90" s="228"/>
      <c r="H90" s="228"/>
      <c r="I90" s="228"/>
      <c r="J90" s="228"/>
      <c r="K90" s="228"/>
      <c r="L90" s="228"/>
      <c r="M90" s="229"/>
    </row>
    <row r="91" spans="1:15" ht="14.25" customHeight="1">
      <c r="A91" s="57" t="s">
        <v>33</v>
      </c>
      <c r="B91" s="58"/>
      <c r="C91" s="209" t="s">
        <v>34</v>
      </c>
      <c r="D91" s="209"/>
      <c r="E91" s="209"/>
      <c r="F91" s="209"/>
      <c r="G91" s="209"/>
      <c r="H91" s="209"/>
      <c r="I91" s="209"/>
      <c r="J91" s="209"/>
      <c r="K91" s="209"/>
      <c r="L91" s="209"/>
      <c r="M91" s="210"/>
    </row>
    <row r="92" spans="1:15" ht="15.75" customHeight="1">
      <c r="A92" s="230" t="s">
        <v>59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2"/>
    </row>
    <row r="93" spans="1:15" ht="39" customHeight="1">
      <c r="A93" s="179" t="s">
        <v>58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1"/>
    </row>
    <row r="94" spans="1:15" ht="13.5" customHeight="1">
      <c r="A94" s="182" t="s">
        <v>1</v>
      </c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4"/>
    </row>
    <row r="95" spans="1:15" s="23" customFormat="1" ht="13.5" customHeight="1">
      <c r="A95" s="159" t="s">
        <v>2</v>
      </c>
      <c r="B95" s="160"/>
      <c r="C95" s="132" t="s">
        <v>15</v>
      </c>
      <c r="D95" s="161" t="s">
        <v>146</v>
      </c>
      <c r="E95" s="164" t="s">
        <v>6</v>
      </c>
      <c r="F95" s="165"/>
      <c r="G95" s="164" t="s">
        <v>2</v>
      </c>
      <c r="H95" s="165"/>
      <c r="I95" s="165"/>
      <c r="J95" s="166"/>
      <c r="K95" s="167" t="s">
        <v>9</v>
      </c>
      <c r="L95" s="168"/>
      <c r="M95" s="169"/>
      <c r="O95" s="109"/>
    </row>
    <row r="96" spans="1:15" s="23" customFormat="1" ht="14.25" customHeight="1">
      <c r="A96" s="170" t="s">
        <v>3</v>
      </c>
      <c r="B96" s="172" t="s">
        <v>4</v>
      </c>
      <c r="C96" s="133" t="s">
        <v>147</v>
      </c>
      <c r="D96" s="162"/>
      <c r="E96" s="170" t="s">
        <v>7</v>
      </c>
      <c r="F96" s="170" t="s">
        <v>148</v>
      </c>
      <c r="G96" s="164" t="s">
        <v>149</v>
      </c>
      <c r="H96" s="166"/>
      <c r="I96" s="164" t="s">
        <v>150</v>
      </c>
      <c r="J96" s="166"/>
      <c r="K96" s="174" t="s">
        <v>10</v>
      </c>
      <c r="L96" s="174" t="s">
        <v>11</v>
      </c>
      <c r="M96" s="174" t="s">
        <v>12</v>
      </c>
      <c r="O96" s="109"/>
    </row>
    <row r="97" spans="1:15" s="23" customFormat="1" ht="14.25" customHeight="1">
      <c r="A97" s="171"/>
      <c r="B97" s="173"/>
      <c r="C97" s="137" t="s">
        <v>5</v>
      </c>
      <c r="D97" s="163"/>
      <c r="E97" s="171"/>
      <c r="F97" s="171"/>
      <c r="G97" s="138" t="s">
        <v>35</v>
      </c>
      <c r="H97" s="138" t="s">
        <v>8</v>
      </c>
      <c r="I97" s="138" t="s">
        <v>35</v>
      </c>
      <c r="J97" s="138" t="s">
        <v>8</v>
      </c>
      <c r="K97" s="174"/>
      <c r="L97" s="174"/>
      <c r="M97" s="174"/>
      <c r="O97" s="109"/>
    </row>
    <row r="98" spans="1:15" ht="61.5" customHeight="1">
      <c r="A98" s="14">
        <v>1</v>
      </c>
      <c r="B98" s="22" t="s">
        <v>88</v>
      </c>
      <c r="C98" s="74" t="s">
        <v>60</v>
      </c>
      <c r="D98" s="50">
        <v>8.0000000000000002E-3</v>
      </c>
      <c r="E98" s="143">
        <v>6508</v>
      </c>
      <c r="F98" s="143">
        <v>18010</v>
      </c>
      <c r="G98" s="143">
        <v>3</v>
      </c>
      <c r="H98" s="143">
        <v>3</v>
      </c>
      <c r="I98" s="143">
        <v>9</v>
      </c>
      <c r="J98" s="143">
        <v>9</v>
      </c>
      <c r="K98" s="14"/>
      <c r="L98" s="14"/>
      <c r="M98" s="63"/>
    </row>
    <row r="99" spans="1:15" ht="63" customHeight="1">
      <c r="A99" s="14">
        <v>2</v>
      </c>
      <c r="B99" s="21" t="s">
        <v>76</v>
      </c>
      <c r="C99" s="73" t="s">
        <v>16</v>
      </c>
      <c r="D99" s="50">
        <v>2E-3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"/>
      <c r="L99" s="14"/>
      <c r="M99" s="63"/>
    </row>
    <row r="100" spans="1:15" ht="38.25" customHeight="1">
      <c r="A100" s="14">
        <v>3</v>
      </c>
      <c r="B100" s="75" t="s">
        <v>77</v>
      </c>
      <c r="C100" s="71" t="s">
        <v>16</v>
      </c>
      <c r="D100" s="50">
        <v>3.0000000000000001E-3</v>
      </c>
      <c r="E100" s="143">
        <v>2440</v>
      </c>
      <c r="F100" s="143">
        <v>6754</v>
      </c>
      <c r="G100" s="143">
        <v>3</v>
      </c>
      <c r="H100" s="143">
        <v>3</v>
      </c>
      <c r="I100" s="143">
        <v>10</v>
      </c>
      <c r="J100" s="146">
        <v>11</v>
      </c>
      <c r="K100" s="14"/>
      <c r="L100" s="14"/>
      <c r="M100" s="63"/>
    </row>
    <row r="101" spans="1:15" ht="36.75" customHeight="1">
      <c r="A101" s="14">
        <v>4</v>
      </c>
      <c r="B101" s="75" t="s">
        <v>78</v>
      </c>
      <c r="C101" s="71" t="s">
        <v>16</v>
      </c>
      <c r="D101" s="50">
        <v>3.0000000000000001E-3</v>
      </c>
      <c r="E101" s="143">
        <v>0</v>
      </c>
      <c r="F101" s="143">
        <v>0</v>
      </c>
      <c r="G101" s="143">
        <v>0</v>
      </c>
      <c r="H101" s="143">
        <v>0</v>
      </c>
      <c r="I101" s="143">
        <v>1</v>
      </c>
      <c r="J101" s="146">
        <v>1</v>
      </c>
      <c r="K101" s="14"/>
      <c r="L101" s="14"/>
      <c r="M101" s="63"/>
    </row>
    <row r="102" spans="1:15" ht="50.25" customHeight="1">
      <c r="A102" s="14">
        <v>5</v>
      </c>
      <c r="B102" s="75" t="s">
        <v>79</v>
      </c>
      <c r="C102" s="71" t="s">
        <v>16</v>
      </c>
      <c r="D102" s="50">
        <v>8.0000000000000002E-3</v>
      </c>
      <c r="E102" s="143">
        <v>6508</v>
      </c>
      <c r="F102" s="143">
        <v>18010</v>
      </c>
      <c r="G102" s="143">
        <v>3</v>
      </c>
      <c r="H102" s="143">
        <v>3</v>
      </c>
      <c r="I102" s="143">
        <v>9</v>
      </c>
      <c r="J102" s="146">
        <v>9</v>
      </c>
      <c r="K102" s="14"/>
      <c r="L102" s="14"/>
      <c r="M102" s="63"/>
    </row>
    <row r="103" spans="1:15" ht="38.25" customHeight="1">
      <c r="A103" s="52">
        <v>6</v>
      </c>
      <c r="B103" s="67" t="s">
        <v>80</v>
      </c>
      <c r="C103" s="72" t="s">
        <v>22</v>
      </c>
      <c r="D103" s="157">
        <v>0.01</v>
      </c>
      <c r="E103" s="143">
        <v>8135</v>
      </c>
      <c r="F103" s="158">
        <v>22512</v>
      </c>
      <c r="G103" s="148">
        <v>1</v>
      </c>
      <c r="H103" s="158">
        <v>1</v>
      </c>
      <c r="I103" s="143">
        <v>3</v>
      </c>
      <c r="J103" s="147">
        <v>4</v>
      </c>
      <c r="K103" s="31"/>
      <c r="L103" s="62"/>
      <c r="M103" s="33"/>
    </row>
    <row r="104" spans="1:15" ht="27" customHeight="1">
      <c r="A104" s="91">
        <v>7</v>
      </c>
      <c r="B104" s="92" t="s">
        <v>86</v>
      </c>
      <c r="C104" s="74" t="s">
        <v>16</v>
      </c>
      <c r="D104" s="50">
        <v>4.0000000000000001E-3</v>
      </c>
      <c r="E104" s="143">
        <v>3524</v>
      </c>
      <c r="F104" s="143">
        <v>9005</v>
      </c>
      <c r="G104" s="143">
        <v>3</v>
      </c>
      <c r="H104" s="143">
        <v>3</v>
      </c>
      <c r="I104" s="143">
        <v>9</v>
      </c>
      <c r="J104" s="146">
        <v>9</v>
      </c>
      <c r="K104" s="15"/>
      <c r="L104" s="15"/>
      <c r="M104" s="76"/>
    </row>
    <row r="105" spans="1:15" ht="18.75" customHeight="1">
      <c r="A105" s="194" t="s">
        <v>13</v>
      </c>
      <c r="B105" s="194"/>
      <c r="C105" s="194"/>
      <c r="D105" s="134"/>
      <c r="E105" s="144">
        <f>SUM(E98:E104)</f>
        <v>27115</v>
      </c>
      <c r="F105" s="144">
        <f>SUM(F98:F104)</f>
        <v>74291</v>
      </c>
      <c r="G105" s="175" t="s">
        <v>151</v>
      </c>
      <c r="H105" s="176"/>
      <c r="I105" s="176"/>
      <c r="J105" s="177"/>
      <c r="K105" s="135"/>
      <c r="L105" s="135"/>
      <c r="M105" s="135"/>
    </row>
    <row r="106" spans="1:15" s="16" customFormat="1">
      <c r="A106" s="178" t="s">
        <v>152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O106" s="109"/>
    </row>
    <row r="107" spans="1:15" s="16" customFormat="1" ht="17.25" customHeight="1">
      <c r="A107" s="136"/>
      <c r="B107" s="55"/>
      <c r="C107" s="55"/>
      <c r="D107" s="55"/>
      <c r="E107" s="55"/>
      <c r="F107" s="55"/>
      <c r="G107" s="55"/>
      <c r="H107" s="55"/>
      <c r="I107" s="55"/>
      <c r="J107" s="36"/>
      <c r="K107" s="195" t="s">
        <v>153</v>
      </c>
      <c r="L107" s="195"/>
      <c r="M107" s="195"/>
      <c r="O107" s="109"/>
    </row>
    <row r="108" spans="1:15" s="23" customFormat="1" ht="15" customHeight="1">
      <c r="A108" s="56" t="s">
        <v>0</v>
      </c>
      <c r="B108" s="55"/>
      <c r="C108" s="55"/>
      <c r="D108" s="55"/>
      <c r="E108" s="55"/>
      <c r="F108" s="55"/>
      <c r="G108" s="55"/>
      <c r="H108" s="55"/>
      <c r="I108" s="55"/>
      <c r="J108" s="36"/>
      <c r="K108" s="196" t="s">
        <v>140</v>
      </c>
      <c r="L108" s="196"/>
      <c r="M108" s="196"/>
      <c r="O108" s="109"/>
    </row>
    <row r="109" spans="1:15" s="23" customFormat="1" ht="15.75" customHeight="1">
      <c r="A109" s="24" t="s">
        <v>154</v>
      </c>
      <c r="B109" s="2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O109" s="109"/>
    </row>
    <row r="110" spans="1:15" s="23" customFormat="1" ht="15.75" customHeight="1">
      <c r="A110" s="26" t="s">
        <v>31</v>
      </c>
      <c r="B110" s="27"/>
      <c r="C110" s="217" t="s">
        <v>32</v>
      </c>
      <c r="D110" s="228"/>
      <c r="E110" s="228"/>
      <c r="F110" s="228"/>
      <c r="G110" s="228"/>
      <c r="H110" s="228"/>
      <c r="I110" s="228"/>
      <c r="J110" s="228"/>
      <c r="K110" s="228"/>
      <c r="L110" s="228"/>
      <c r="M110" s="229"/>
      <c r="O110" s="109"/>
    </row>
    <row r="111" spans="1:15" s="23" customFormat="1" ht="13.5" customHeight="1">
      <c r="A111" s="57" t="s">
        <v>33</v>
      </c>
      <c r="B111" s="58"/>
      <c r="C111" s="209" t="s">
        <v>34</v>
      </c>
      <c r="D111" s="209"/>
      <c r="E111" s="209"/>
      <c r="F111" s="209"/>
      <c r="G111" s="209"/>
      <c r="H111" s="209"/>
      <c r="I111" s="209"/>
      <c r="J111" s="209"/>
      <c r="K111" s="209"/>
      <c r="L111" s="209"/>
      <c r="M111" s="210"/>
      <c r="O111" s="109"/>
    </row>
    <row r="112" spans="1:15" s="23" customFormat="1" ht="15" customHeight="1">
      <c r="A112" s="230" t="s">
        <v>59</v>
      </c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2"/>
      <c r="O112" s="109"/>
    </row>
    <row r="113" spans="1:15" ht="35.25" customHeight="1">
      <c r="A113" s="233" t="s">
        <v>58</v>
      </c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5"/>
    </row>
    <row r="114" spans="1:15" ht="12.75" customHeight="1">
      <c r="A114" s="182" t="s">
        <v>1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4"/>
    </row>
    <row r="115" spans="1:15" s="23" customFormat="1" ht="12.75" customHeight="1">
      <c r="A115" s="159" t="s">
        <v>2</v>
      </c>
      <c r="B115" s="160"/>
      <c r="C115" s="132" t="s">
        <v>15</v>
      </c>
      <c r="D115" s="161" t="s">
        <v>146</v>
      </c>
      <c r="E115" s="164" t="s">
        <v>6</v>
      </c>
      <c r="F115" s="165"/>
      <c r="G115" s="164" t="s">
        <v>2</v>
      </c>
      <c r="H115" s="165"/>
      <c r="I115" s="165"/>
      <c r="J115" s="166"/>
      <c r="K115" s="167" t="s">
        <v>9</v>
      </c>
      <c r="L115" s="168"/>
      <c r="M115" s="169"/>
      <c r="O115" s="109"/>
    </row>
    <row r="116" spans="1:15" ht="11.25" customHeight="1">
      <c r="A116" s="170" t="s">
        <v>3</v>
      </c>
      <c r="B116" s="172" t="s">
        <v>4</v>
      </c>
      <c r="C116" s="133" t="s">
        <v>147</v>
      </c>
      <c r="D116" s="162"/>
      <c r="E116" s="170" t="s">
        <v>7</v>
      </c>
      <c r="F116" s="170" t="s">
        <v>148</v>
      </c>
      <c r="G116" s="164" t="s">
        <v>149</v>
      </c>
      <c r="H116" s="166"/>
      <c r="I116" s="164" t="s">
        <v>150</v>
      </c>
      <c r="J116" s="166"/>
      <c r="K116" s="174" t="s">
        <v>10</v>
      </c>
      <c r="L116" s="174" t="s">
        <v>11</v>
      </c>
      <c r="M116" s="174" t="s">
        <v>12</v>
      </c>
    </row>
    <row r="117" spans="1:15" ht="12.75" customHeight="1">
      <c r="A117" s="171"/>
      <c r="B117" s="173"/>
      <c r="C117" s="137" t="s">
        <v>5</v>
      </c>
      <c r="D117" s="163"/>
      <c r="E117" s="171"/>
      <c r="F117" s="171"/>
      <c r="G117" s="138" t="s">
        <v>35</v>
      </c>
      <c r="H117" s="138" t="s">
        <v>8</v>
      </c>
      <c r="I117" s="138" t="s">
        <v>35</v>
      </c>
      <c r="J117" s="138" t="s">
        <v>8</v>
      </c>
      <c r="K117" s="174"/>
      <c r="L117" s="174"/>
      <c r="M117" s="174"/>
    </row>
    <row r="118" spans="1:15" ht="62.25" customHeight="1">
      <c r="A118" s="30">
        <v>8</v>
      </c>
      <c r="B118" s="75" t="s">
        <v>81</v>
      </c>
      <c r="C118" s="71" t="s">
        <v>16</v>
      </c>
      <c r="D118" s="50">
        <v>1.1999999999999999E-3</v>
      </c>
      <c r="E118" s="143">
        <v>976</v>
      </c>
      <c r="F118" s="143">
        <v>2701</v>
      </c>
      <c r="G118" s="143">
        <v>4</v>
      </c>
      <c r="H118" s="143">
        <v>4</v>
      </c>
      <c r="I118" s="143">
        <v>12</v>
      </c>
      <c r="J118" s="146">
        <v>12</v>
      </c>
      <c r="K118" s="30"/>
      <c r="L118" s="30"/>
      <c r="M118" s="63"/>
    </row>
    <row r="119" spans="1:15" ht="55.5" customHeight="1">
      <c r="A119" s="15">
        <v>9</v>
      </c>
      <c r="B119" s="75" t="s">
        <v>82</v>
      </c>
      <c r="C119" s="71" t="s">
        <v>16</v>
      </c>
      <c r="D119" s="50">
        <v>4.0000000000000001E-3</v>
      </c>
      <c r="E119" s="143">
        <v>0</v>
      </c>
      <c r="F119" s="143">
        <v>0</v>
      </c>
      <c r="G119" s="143">
        <v>0</v>
      </c>
      <c r="H119" s="143">
        <v>0</v>
      </c>
      <c r="I119" s="143">
        <v>1</v>
      </c>
      <c r="J119" s="146">
        <v>1</v>
      </c>
      <c r="K119" s="15"/>
      <c r="L119" s="15"/>
      <c r="M119" s="63"/>
    </row>
    <row r="120" spans="1:15" ht="38.25" customHeight="1">
      <c r="A120" s="15">
        <v>10</v>
      </c>
      <c r="B120" s="75" t="s">
        <v>83</v>
      </c>
      <c r="C120" s="71" t="s">
        <v>74</v>
      </c>
      <c r="D120" s="50">
        <v>3.0000000000000001E-3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6">
        <v>0</v>
      </c>
      <c r="K120" s="15"/>
      <c r="L120" s="15"/>
      <c r="M120" s="63"/>
    </row>
    <row r="121" spans="1:15" ht="58.5" customHeight="1">
      <c r="A121" s="15">
        <v>11</v>
      </c>
      <c r="B121" s="75" t="s">
        <v>84</v>
      </c>
      <c r="C121" s="71" t="s">
        <v>16</v>
      </c>
      <c r="D121" s="50">
        <v>3.0000000000000001E-3</v>
      </c>
      <c r="E121" s="143">
        <v>0</v>
      </c>
      <c r="F121" s="143">
        <v>0</v>
      </c>
      <c r="G121" s="143">
        <v>0</v>
      </c>
      <c r="H121" s="143">
        <v>0</v>
      </c>
      <c r="I121" s="143">
        <v>1</v>
      </c>
      <c r="J121" s="146">
        <v>1</v>
      </c>
      <c r="K121" s="15"/>
      <c r="L121" s="15"/>
      <c r="M121" s="63"/>
    </row>
    <row r="122" spans="1:15" ht="63.75" customHeight="1">
      <c r="A122" s="15">
        <v>12</v>
      </c>
      <c r="B122" s="75" t="s">
        <v>87</v>
      </c>
      <c r="C122" s="71" t="s">
        <v>74</v>
      </c>
      <c r="D122" s="50">
        <v>6.0000000000000001E-3</v>
      </c>
      <c r="E122" s="143">
        <v>0</v>
      </c>
      <c r="F122" s="143">
        <v>0</v>
      </c>
      <c r="G122" s="143">
        <v>0</v>
      </c>
      <c r="H122" s="143">
        <v>0</v>
      </c>
      <c r="I122" s="143">
        <v>2</v>
      </c>
      <c r="J122" s="146">
        <v>2</v>
      </c>
      <c r="K122" s="15"/>
      <c r="L122" s="15"/>
      <c r="M122" s="63"/>
    </row>
    <row r="123" spans="1:15" ht="59.25" customHeight="1">
      <c r="A123" s="15">
        <v>13</v>
      </c>
      <c r="B123" s="75" t="s">
        <v>85</v>
      </c>
      <c r="C123" s="71" t="s">
        <v>74</v>
      </c>
      <c r="D123" s="50">
        <v>3.3999999999999998E-3</v>
      </c>
      <c r="E123" s="143">
        <v>2766</v>
      </c>
      <c r="F123" s="143">
        <v>7654</v>
      </c>
      <c r="G123" s="143">
        <v>1</v>
      </c>
      <c r="H123" s="143">
        <v>1</v>
      </c>
      <c r="I123" s="143">
        <v>2</v>
      </c>
      <c r="J123" s="146">
        <v>3</v>
      </c>
      <c r="K123" s="15"/>
      <c r="L123" s="15"/>
      <c r="M123" s="63"/>
    </row>
    <row r="124" spans="1:15">
      <c r="A124" s="194" t="s">
        <v>13</v>
      </c>
      <c r="B124" s="194"/>
      <c r="C124" s="194"/>
      <c r="D124" s="134"/>
      <c r="E124" s="144">
        <f>SUM(E118:E123)</f>
        <v>3742</v>
      </c>
      <c r="F124" s="144">
        <f>SUM(F118:F123)</f>
        <v>10355</v>
      </c>
      <c r="G124" s="175" t="s">
        <v>151</v>
      </c>
      <c r="H124" s="176"/>
      <c r="I124" s="176"/>
      <c r="J124" s="177"/>
      <c r="K124" s="135"/>
      <c r="L124" s="135"/>
      <c r="M124" s="135"/>
    </row>
    <row r="125" spans="1:15" ht="12.75" customHeight="1">
      <c r="A125" s="178" t="s">
        <v>152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</row>
    <row r="126" spans="1:15" ht="11.25" customHeight="1">
      <c r="A126" s="136"/>
      <c r="B126" s="55"/>
      <c r="C126" s="55"/>
      <c r="D126" s="55"/>
      <c r="E126" s="55"/>
      <c r="F126" s="55"/>
      <c r="G126" s="55"/>
      <c r="H126" s="55"/>
      <c r="I126" s="55"/>
      <c r="J126" s="36"/>
      <c r="K126" s="195" t="s">
        <v>153</v>
      </c>
      <c r="L126" s="195"/>
      <c r="M126" s="195"/>
    </row>
    <row r="127" spans="1:15" s="23" customFormat="1" ht="13.5" customHeight="1">
      <c r="A127" s="24" t="s">
        <v>0</v>
      </c>
      <c r="B127" s="24"/>
      <c r="C127" s="28"/>
      <c r="D127" s="28"/>
      <c r="E127" s="28"/>
      <c r="F127" s="28"/>
      <c r="G127" s="28"/>
      <c r="H127" s="28"/>
      <c r="I127" s="28"/>
      <c r="J127" s="193" t="s">
        <v>139</v>
      </c>
      <c r="K127" s="193"/>
      <c r="L127" s="193"/>
      <c r="M127" s="193"/>
      <c r="O127" s="109"/>
    </row>
    <row r="128" spans="1:15" s="23" customFormat="1" ht="12" customHeight="1">
      <c r="A128" s="24" t="s">
        <v>154</v>
      </c>
      <c r="B128" s="24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O128" s="109"/>
    </row>
    <row r="129" spans="1:15" ht="12.75" customHeight="1">
      <c r="A129" s="26" t="s">
        <v>31</v>
      </c>
      <c r="B129" s="27"/>
      <c r="C129" s="217" t="s">
        <v>32</v>
      </c>
      <c r="D129" s="228"/>
      <c r="E129" s="228"/>
      <c r="F129" s="228"/>
      <c r="G129" s="228"/>
      <c r="H129" s="228"/>
      <c r="I129" s="228"/>
      <c r="J129" s="228"/>
      <c r="K129" s="228"/>
      <c r="L129" s="228"/>
      <c r="M129" s="229"/>
    </row>
    <row r="130" spans="1:15" ht="12.75" customHeight="1">
      <c r="A130" s="57" t="s">
        <v>37</v>
      </c>
      <c r="B130" s="58"/>
      <c r="C130" s="209" t="s">
        <v>36</v>
      </c>
      <c r="D130" s="209"/>
      <c r="E130" s="209"/>
      <c r="F130" s="209"/>
      <c r="G130" s="209"/>
      <c r="H130" s="209"/>
      <c r="I130" s="209"/>
      <c r="J130" s="209"/>
      <c r="K130" s="209"/>
      <c r="L130" s="209"/>
      <c r="M130" s="210"/>
    </row>
    <row r="131" spans="1:15" ht="12.75" customHeight="1">
      <c r="A131" s="219" t="s">
        <v>61</v>
      </c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10"/>
    </row>
    <row r="132" spans="1:15" ht="24.75" customHeight="1">
      <c r="A132" s="225" t="s">
        <v>89</v>
      </c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7"/>
    </row>
    <row r="133" spans="1:15" ht="13.5" customHeight="1">
      <c r="A133" s="182" t="s">
        <v>1</v>
      </c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4"/>
    </row>
    <row r="134" spans="1:15" s="23" customFormat="1" ht="12" customHeight="1">
      <c r="A134" s="159" t="s">
        <v>2</v>
      </c>
      <c r="B134" s="160"/>
      <c r="C134" s="132" t="s">
        <v>15</v>
      </c>
      <c r="D134" s="161" t="s">
        <v>146</v>
      </c>
      <c r="E134" s="164" t="s">
        <v>6</v>
      </c>
      <c r="F134" s="165"/>
      <c r="G134" s="164" t="s">
        <v>2</v>
      </c>
      <c r="H134" s="165"/>
      <c r="I134" s="165"/>
      <c r="J134" s="166"/>
      <c r="K134" s="167" t="s">
        <v>9</v>
      </c>
      <c r="L134" s="168"/>
      <c r="M134" s="169"/>
      <c r="O134" s="109"/>
    </row>
    <row r="135" spans="1:15" s="23" customFormat="1" ht="11.25" customHeight="1">
      <c r="A135" s="170" t="s">
        <v>3</v>
      </c>
      <c r="B135" s="172" t="s">
        <v>4</v>
      </c>
      <c r="C135" s="133" t="s">
        <v>147</v>
      </c>
      <c r="D135" s="162"/>
      <c r="E135" s="170" t="s">
        <v>7</v>
      </c>
      <c r="F135" s="170" t="s">
        <v>148</v>
      </c>
      <c r="G135" s="164" t="s">
        <v>149</v>
      </c>
      <c r="H135" s="166"/>
      <c r="I135" s="164" t="s">
        <v>150</v>
      </c>
      <c r="J135" s="166"/>
      <c r="K135" s="174" t="s">
        <v>10</v>
      </c>
      <c r="L135" s="174" t="s">
        <v>11</v>
      </c>
      <c r="M135" s="174" t="s">
        <v>12</v>
      </c>
      <c r="O135" s="109"/>
    </row>
    <row r="136" spans="1:15" ht="10.5" customHeight="1">
      <c r="A136" s="171"/>
      <c r="B136" s="173"/>
      <c r="C136" s="137" t="s">
        <v>5</v>
      </c>
      <c r="D136" s="163"/>
      <c r="E136" s="171"/>
      <c r="F136" s="171"/>
      <c r="G136" s="138" t="s">
        <v>35</v>
      </c>
      <c r="H136" s="138" t="s">
        <v>8</v>
      </c>
      <c r="I136" s="138" t="s">
        <v>35</v>
      </c>
      <c r="J136" s="138" t="s">
        <v>8</v>
      </c>
      <c r="K136" s="174"/>
      <c r="L136" s="174"/>
      <c r="M136" s="174"/>
    </row>
    <row r="137" spans="1:15" ht="46.5" customHeight="1">
      <c r="A137" s="17">
        <v>1</v>
      </c>
      <c r="B137" s="93" t="s">
        <v>90</v>
      </c>
      <c r="C137" s="74" t="s">
        <v>16</v>
      </c>
      <c r="D137" s="20">
        <v>1.8E-3</v>
      </c>
      <c r="E137" s="143">
        <v>0</v>
      </c>
      <c r="F137" s="143">
        <v>0</v>
      </c>
      <c r="G137" s="143">
        <v>0</v>
      </c>
      <c r="H137" s="143">
        <v>0</v>
      </c>
      <c r="I137" s="143">
        <v>1</v>
      </c>
      <c r="J137" s="143">
        <v>1</v>
      </c>
      <c r="K137" s="17"/>
      <c r="L137" s="17"/>
      <c r="M137" s="18"/>
    </row>
    <row r="138" spans="1:15" ht="47.25" customHeight="1">
      <c r="A138" s="17">
        <v>2</v>
      </c>
      <c r="B138" s="94" t="s">
        <v>91</v>
      </c>
      <c r="C138" s="73" t="s">
        <v>22</v>
      </c>
      <c r="D138" s="20">
        <v>3.3999999999999998E-3</v>
      </c>
      <c r="E138" s="143">
        <v>2766</v>
      </c>
      <c r="F138" s="143">
        <v>7654</v>
      </c>
      <c r="G138" s="143">
        <v>1</v>
      </c>
      <c r="H138" s="143">
        <v>1</v>
      </c>
      <c r="I138" s="143">
        <v>3</v>
      </c>
      <c r="J138" s="143">
        <v>3</v>
      </c>
      <c r="K138" s="17"/>
      <c r="L138" s="17"/>
      <c r="M138" s="18"/>
    </row>
    <row r="139" spans="1:15" ht="37.5" customHeight="1">
      <c r="A139" s="17">
        <v>3</v>
      </c>
      <c r="B139" s="95" t="s">
        <v>92</v>
      </c>
      <c r="C139" s="71" t="s">
        <v>22</v>
      </c>
      <c r="D139" s="20">
        <v>3.3999999999999998E-3</v>
      </c>
      <c r="E139" s="143">
        <v>2766</v>
      </c>
      <c r="F139" s="143">
        <v>7654</v>
      </c>
      <c r="G139" s="143">
        <v>8</v>
      </c>
      <c r="H139" s="143">
        <v>8</v>
      </c>
      <c r="I139" s="143">
        <v>23</v>
      </c>
      <c r="J139" s="146">
        <v>28</v>
      </c>
      <c r="K139" s="17"/>
      <c r="L139" s="17"/>
      <c r="M139" s="18"/>
    </row>
    <row r="140" spans="1:15" ht="36.75" customHeight="1">
      <c r="A140" s="31">
        <v>4</v>
      </c>
      <c r="B140" s="96" t="s">
        <v>93</v>
      </c>
      <c r="C140" s="72" t="s">
        <v>16</v>
      </c>
      <c r="D140" s="32">
        <v>2.5999999999999999E-3</v>
      </c>
      <c r="E140" s="143">
        <v>0</v>
      </c>
      <c r="F140" s="148">
        <v>0</v>
      </c>
      <c r="G140" s="148">
        <v>0</v>
      </c>
      <c r="H140" s="148">
        <v>0</v>
      </c>
      <c r="I140" s="148">
        <v>10</v>
      </c>
      <c r="J140" s="149">
        <v>10</v>
      </c>
      <c r="K140" s="31"/>
      <c r="L140" s="31"/>
      <c r="M140" s="33"/>
    </row>
    <row r="141" spans="1:15" ht="60" customHeight="1">
      <c r="A141" s="30">
        <v>5</v>
      </c>
      <c r="B141" s="110" t="s">
        <v>94</v>
      </c>
      <c r="C141" s="71" t="s">
        <v>16</v>
      </c>
      <c r="D141" s="20">
        <v>1.6000000000000001E-3</v>
      </c>
      <c r="E141" s="143">
        <v>0</v>
      </c>
      <c r="F141" s="143">
        <v>0</v>
      </c>
      <c r="G141" s="143">
        <v>0</v>
      </c>
      <c r="H141" s="143">
        <v>0</v>
      </c>
      <c r="I141" s="143">
        <v>3</v>
      </c>
      <c r="J141" s="146">
        <v>4</v>
      </c>
      <c r="K141" s="30"/>
      <c r="L141" s="30"/>
      <c r="M141" s="18"/>
    </row>
    <row r="142" spans="1:15" ht="46.5" customHeight="1">
      <c r="A142" s="30">
        <v>6</v>
      </c>
      <c r="B142" s="94" t="s">
        <v>95</v>
      </c>
      <c r="C142" s="71" t="s">
        <v>16</v>
      </c>
      <c r="D142" s="20">
        <v>4.1999999999999997E-3</v>
      </c>
      <c r="E142" s="143">
        <v>0</v>
      </c>
      <c r="F142" s="143">
        <v>0</v>
      </c>
      <c r="G142" s="143">
        <v>0</v>
      </c>
      <c r="H142" s="143">
        <v>0</v>
      </c>
      <c r="I142" s="143">
        <v>1</v>
      </c>
      <c r="J142" s="146">
        <v>2</v>
      </c>
      <c r="K142" s="30"/>
      <c r="L142" s="30"/>
      <c r="M142" s="18"/>
    </row>
    <row r="143" spans="1:15" ht="48" customHeight="1">
      <c r="A143" s="30">
        <v>7</v>
      </c>
      <c r="B143" s="95" t="s">
        <v>96</v>
      </c>
      <c r="C143" s="71" t="s">
        <v>22</v>
      </c>
      <c r="D143" s="20">
        <v>1.6000000000000001E-3</v>
      </c>
      <c r="E143" s="143">
        <v>0</v>
      </c>
      <c r="F143" s="143">
        <v>0</v>
      </c>
      <c r="G143" s="143">
        <v>0</v>
      </c>
      <c r="H143" s="143">
        <v>0</v>
      </c>
      <c r="I143" s="143">
        <v>0</v>
      </c>
      <c r="J143" s="146">
        <v>0</v>
      </c>
      <c r="K143" s="30"/>
      <c r="L143" s="30"/>
      <c r="M143" s="18"/>
    </row>
    <row r="144" spans="1:15" ht="48.75" customHeight="1">
      <c r="A144" s="30">
        <v>8</v>
      </c>
      <c r="B144" s="95" t="s">
        <v>97</v>
      </c>
      <c r="C144" s="71" t="s">
        <v>16</v>
      </c>
      <c r="D144" s="20">
        <v>2.5999999999999999E-3</v>
      </c>
      <c r="E144" s="143">
        <v>0</v>
      </c>
      <c r="F144" s="143">
        <v>5853</v>
      </c>
      <c r="G144" s="143">
        <v>0</v>
      </c>
      <c r="H144" s="143">
        <v>3</v>
      </c>
      <c r="I144" s="143">
        <v>1</v>
      </c>
      <c r="J144" s="146">
        <v>9</v>
      </c>
      <c r="K144" s="30"/>
      <c r="L144" s="30"/>
      <c r="M144" s="18"/>
    </row>
    <row r="145" spans="1:15" ht="18.75" customHeight="1">
      <c r="A145" s="194" t="s">
        <v>13</v>
      </c>
      <c r="B145" s="194"/>
      <c r="C145" s="194"/>
      <c r="D145" s="134"/>
      <c r="E145" s="144">
        <f>SUM(E137:E144)</f>
        <v>5532</v>
      </c>
      <c r="F145" s="144">
        <f>SUM(F137:F144)</f>
        <v>21161</v>
      </c>
      <c r="G145" s="175" t="s">
        <v>151</v>
      </c>
      <c r="H145" s="176"/>
      <c r="I145" s="176"/>
      <c r="J145" s="177"/>
      <c r="K145" s="135"/>
      <c r="L145" s="135"/>
      <c r="M145" s="135"/>
    </row>
    <row r="146" spans="1:15" s="19" customFormat="1" ht="17.25" customHeight="1">
      <c r="A146" s="178" t="s">
        <v>152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O146" s="109"/>
    </row>
    <row r="147" spans="1:15" s="19" customFormat="1">
      <c r="A147" s="136"/>
      <c r="B147" s="55"/>
      <c r="C147" s="55"/>
      <c r="D147" s="55"/>
      <c r="E147" s="55"/>
      <c r="F147" s="55"/>
      <c r="G147" s="55"/>
      <c r="H147" s="55"/>
      <c r="I147" s="55"/>
      <c r="J147" s="36"/>
      <c r="K147" s="195" t="s">
        <v>153</v>
      </c>
      <c r="L147" s="195"/>
      <c r="M147" s="195"/>
      <c r="O147" s="109"/>
    </row>
    <row r="148" spans="1:15" s="19" customFormat="1">
      <c r="A148" s="24" t="s">
        <v>0</v>
      </c>
      <c r="B148" s="24"/>
      <c r="C148" s="28"/>
      <c r="D148" s="28"/>
      <c r="E148" s="28"/>
      <c r="F148" s="28"/>
      <c r="G148" s="28"/>
      <c r="H148" s="28"/>
      <c r="I148" s="28"/>
      <c r="J148" s="193" t="s">
        <v>138</v>
      </c>
      <c r="K148" s="193"/>
      <c r="L148" s="193"/>
      <c r="M148" s="193"/>
      <c r="O148" s="109"/>
    </row>
    <row r="149" spans="1:15" s="19" customFormat="1">
      <c r="A149" s="24" t="s">
        <v>154</v>
      </c>
      <c r="B149" s="24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O149" s="109"/>
    </row>
    <row r="150" spans="1:15" s="19" customFormat="1">
      <c r="A150" s="26" t="s">
        <v>31</v>
      </c>
      <c r="B150" s="27"/>
      <c r="C150" s="191" t="s">
        <v>32</v>
      </c>
      <c r="D150" s="191"/>
      <c r="E150" s="191"/>
      <c r="F150" s="191"/>
      <c r="G150" s="191"/>
      <c r="H150" s="191"/>
      <c r="I150" s="191"/>
      <c r="J150" s="191"/>
      <c r="K150" s="191"/>
      <c r="L150" s="191"/>
      <c r="M150" s="192"/>
      <c r="O150" s="109"/>
    </row>
    <row r="151" spans="1:15" s="19" customFormat="1">
      <c r="A151" s="57" t="s">
        <v>38</v>
      </c>
      <c r="B151" s="58"/>
      <c r="C151" s="209" t="s">
        <v>39</v>
      </c>
      <c r="D151" s="209"/>
      <c r="E151" s="209"/>
      <c r="F151" s="209"/>
      <c r="G151" s="209"/>
      <c r="H151" s="209"/>
      <c r="I151" s="209"/>
      <c r="J151" s="209"/>
      <c r="K151" s="209"/>
      <c r="L151" s="209"/>
      <c r="M151" s="210"/>
      <c r="O151" s="109"/>
    </row>
    <row r="152" spans="1:15" s="23" customFormat="1" ht="17.25" customHeight="1">
      <c r="A152" s="211" t="s">
        <v>61</v>
      </c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3"/>
      <c r="O152" s="109"/>
    </row>
    <row r="153" spans="1:15" s="19" customFormat="1" ht="27.75" customHeight="1">
      <c r="A153" s="185" t="s">
        <v>40</v>
      </c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7"/>
      <c r="O153" s="109"/>
    </row>
    <row r="154" spans="1:15" s="19" customFormat="1">
      <c r="A154" s="188" t="s">
        <v>1</v>
      </c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90"/>
      <c r="O154" s="109"/>
    </row>
    <row r="155" spans="1:15" s="23" customFormat="1">
      <c r="A155" s="159" t="s">
        <v>2</v>
      </c>
      <c r="B155" s="160"/>
      <c r="C155" s="132" t="s">
        <v>15</v>
      </c>
      <c r="D155" s="161" t="s">
        <v>146</v>
      </c>
      <c r="E155" s="164" t="s">
        <v>6</v>
      </c>
      <c r="F155" s="165"/>
      <c r="G155" s="164" t="s">
        <v>2</v>
      </c>
      <c r="H155" s="165"/>
      <c r="I155" s="165"/>
      <c r="J155" s="166"/>
      <c r="K155" s="167" t="s">
        <v>9</v>
      </c>
      <c r="L155" s="168"/>
      <c r="M155" s="169"/>
      <c r="O155" s="109"/>
    </row>
    <row r="156" spans="1:15" s="19" customFormat="1">
      <c r="A156" s="170" t="s">
        <v>3</v>
      </c>
      <c r="B156" s="172" t="s">
        <v>4</v>
      </c>
      <c r="C156" s="133" t="s">
        <v>147</v>
      </c>
      <c r="D156" s="162"/>
      <c r="E156" s="170" t="s">
        <v>7</v>
      </c>
      <c r="F156" s="170" t="s">
        <v>148</v>
      </c>
      <c r="G156" s="164" t="s">
        <v>149</v>
      </c>
      <c r="H156" s="166"/>
      <c r="I156" s="164" t="s">
        <v>150</v>
      </c>
      <c r="J156" s="166"/>
      <c r="K156" s="174" t="s">
        <v>10</v>
      </c>
      <c r="L156" s="174" t="s">
        <v>11</v>
      </c>
      <c r="M156" s="174" t="s">
        <v>12</v>
      </c>
      <c r="O156" s="109"/>
    </row>
    <row r="157" spans="1:15" s="19" customFormat="1" ht="20.25" customHeight="1">
      <c r="A157" s="171"/>
      <c r="B157" s="173"/>
      <c r="C157" s="137" t="s">
        <v>5</v>
      </c>
      <c r="D157" s="163"/>
      <c r="E157" s="171"/>
      <c r="F157" s="171"/>
      <c r="G157" s="138" t="s">
        <v>35</v>
      </c>
      <c r="H157" s="138" t="s">
        <v>8</v>
      </c>
      <c r="I157" s="138" t="s">
        <v>35</v>
      </c>
      <c r="J157" s="138" t="s">
        <v>8</v>
      </c>
      <c r="K157" s="174"/>
      <c r="L157" s="174"/>
      <c r="M157" s="174"/>
      <c r="O157" s="109"/>
    </row>
    <row r="158" spans="1:15" s="19" customFormat="1" ht="38.25" customHeight="1">
      <c r="A158" s="31">
        <v>1</v>
      </c>
      <c r="B158" s="98" t="s">
        <v>98</v>
      </c>
      <c r="C158" s="77" t="s">
        <v>16</v>
      </c>
      <c r="D158" s="70">
        <v>2E-3</v>
      </c>
      <c r="E158" s="143">
        <v>1627</v>
      </c>
      <c r="F158" s="148">
        <v>4502</v>
      </c>
      <c r="G158" s="68">
        <v>1</v>
      </c>
      <c r="H158" s="68">
        <v>1</v>
      </c>
      <c r="I158" s="68">
        <v>3</v>
      </c>
      <c r="J158" s="48">
        <v>4</v>
      </c>
      <c r="K158" s="31"/>
      <c r="L158" s="31"/>
      <c r="M158" s="68"/>
      <c r="O158" s="109"/>
    </row>
    <row r="159" spans="1:15" s="19" customFormat="1" ht="66.75" customHeight="1">
      <c r="A159" s="30">
        <v>2</v>
      </c>
      <c r="B159" s="98" t="s">
        <v>99</v>
      </c>
      <c r="C159" s="74" t="s">
        <v>22</v>
      </c>
      <c r="D159" s="111">
        <v>0.01</v>
      </c>
      <c r="E159" s="143">
        <v>0</v>
      </c>
      <c r="F159" s="154">
        <v>0</v>
      </c>
      <c r="G159" s="63">
        <v>0</v>
      </c>
      <c r="H159" s="150">
        <v>0</v>
      </c>
      <c r="I159" s="63">
        <v>0</v>
      </c>
      <c r="J159" s="126">
        <v>0</v>
      </c>
      <c r="K159" s="30"/>
      <c r="L159" s="112"/>
      <c r="M159" s="18"/>
      <c r="O159" s="109"/>
    </row>
    <row r="160" spans="1:15" s="19" customFormat="1">
      <c r="A160" s="41"/>
      <c r="B160" s="64"/>
      <c r="C160" s="66"/>
      <c r="D160" s="65"/>
      <c r="E160" s="151"/>
      <c r="F160" s="155"/>
      <c r="G160" s="59"/>
      <c r="H160" s="129"/>
      <c r="I160" s="59"/>
      <c r="J160" s="60"/>
      <c r="K160" s="41"/>
      <c r="L160" s="60"/>
      <c r="M160" s="61"/>
      <c r="O160" s="109"/>
    </row>
    <row r="161" spans="1:15" s="23" customFormat="1">
      <c r="A161" s="41"/>
      <c r="B161" s="64"/>
      <c r="C161" s="66"/>
      <c r="D161" s="65"/>
      <c r="E161" s="151"/>
      <c r="F161" s="155"/>
      <c r="G161" s="59"/>
      <c r="H161" s="129"/>
      <c r="I161" s="59"/>
      <c r="J161" s="60"/>
      <c r="K161" s="41"/>
      <c r="L161" s="60"/>
      <c r="M161" s="61"/>
      <c r="O161" s="109"/>
    </row>
    <row r="162" spans="1:15">
      <c r="A162" s="41"/>
      <c r="B162" s="64"/>
      <c r="C162" s="66"/>
      <c r="D162" s="65"/>
      <c r="E162" s="151"/>
      <c r="F162" s="155"/>
      <c r="G162" s="59"/>
      <c r="H162" s="129"/>
      <c r="I162" s="59"/>
      <c r="J162" s="60"/>
      <c r="K162" s="41"/>
      <c r="L162" s="60"/>
      <c r="M162" s="61"/>
    </row>
    <row r="163" spans="1:15">
      <c r="A163" s="41"/>
      <c r="B163" s="64"/>
      <c r="C163" s="66"/>
      <c r="D163" s="65"/>
      <c r="E163" s="151"/>
      <c r="F163" s="155"/>
      <c r="G163" s="59"/>
      <c r="H163" s="129"/>
      <c r="I163" s="59"/>
      <c r="J163" s="60"/>
      <c r="K163" s="41"/>
      <c r="L163" s="60"/>
      <c r="M163" s="61"/>
    </row>
    <row r="164" spans="1:15">
      <c r="A164" s="41"/>
      <c r="B164" s="64"/>
      <c r="C164" s="66"/>
      <c r="D164" s="65"/>
      <c r="E164" s="151"/>
      <c r="F164" s="155"/>
      <c r="G164" s="59"/>
      <c r="H164" s="129"/>
      <c r="I164" s="59"/>
      <c r="J164" s="60"/>
      <c r="K164" s="41"/>
      <c r="L164" s="60"/>
      <c r="M164" s="61"/>
    </row>
    <row r="165" spans="1:15">
      <c r="A165" s="41"/>
      <c r="B165" s="64"/>
      <c r="C165" s="66"/>
      <c r="D165" s="65"/>
      <c r="E165" s="151"/>
      <c r="F165" s="155"/>
      <c r="G165" s="59"/>
      <c r="H165" s="129"/>
      <c r="I165" s="59"/>
      <c r="J165" s="60"/>
      <c r="K165" s="41"/>
      <c r="L165" s="60"/>
      <c r="M165" s="61"/>
    </row>
    <row r="166" spans="1:15" ht="19.5" customHeight="1">
      <c r="A166" s="41"/>
      <c r="B166" s="64"/>
      <c r="C166" s="66"/>
      <c r="D166" s="65"/>
      <c r="E166" s="151"/>
      <c r="F166" s="155"/>
      <c r="G166" s="59"/>
      <c r="H166" s="129"/>
      <c r="I166" s="59"/>
      <c r="J166" s="60"/>
      <c r="K166" s="41"/>
      <c r="L166" s="60"/>
      <c r="M166" s="61"/>
    </row>
    <row r="167" spans="1:15" ht="23.25" customHeight="1">
      <c r="A167" s="41"/>
      <c r="B167" s="64"/>
      <c r="C167" s="66"/>
      <c r="D167" s="65"/>
      <c r="E167" s="151"/>
      <c r="F167" s="155"/>
      <c r="G167" s="59"/>
      <c r="H167" s="129"/>
      <c r="I167" s="59"/>
      <c r="J167" s="60"/>
      <c r="K167" s="41"/>
      <c r="L167" s="60"/>
      <c r="M167" s="61"/>
    </row>
    <row r="168" spans="1:15">
      <c r="A168" s="41"/>
      <c r="B168" s="64"/>
      <c r="C168" s="66"/>
      <c r="D168" s="65"/>
      <c r="E168" s="151"/>
      <c r="F168" s="155"/>
      <c r="G168" s="59"/>
      <c r="H168" s="129"/>
      <c r="I168" s="59"/>
      <c r="J168" s="60"/>
      <c r="K168" s="41"/>
      <c r="L168" s="60"/>
      <c r="M168" s="61"/>
    </row>
    <row r="169" spans="1:15" ht="15.75" customHeight="1">
      <c r="A169" s="41"/>
      <c r="B169" s="64"/>
      <c r="C169" s="66"/>
      <c r="D169" s="65"/>
      <c r="E169" s="151"/>
      <c r="F169" s="155"/>
      <c r="G169" s="59"/>
      <c r="H169" s="129"/>
      <c r="I169" s="59"/>
      <c r="J169" s="60"/>
      <c r="K169" s="41"/>
      <c r="L169" s="60"/>
      <c r="M169" s="61"/>
    </row>
    <row r="170" spans="1:15" ht="15" customHeight="1">
      <c r="A170" s="41"/>
      <c r="B170" s="64"/>
      <c r="C170" s="66"/>
      <c r="D170" s="65"/>
      <c r="E170" s="151"/>
      <c r="F170" s="155"/>
      <c r="G170" s="59"/>
      <c r="H170" s="129"/>
      <c r="I170" s="59"/>
      <c r="J170" s="60"/>
      <c r="K170" s="41"/>
      <c r="L170" s="60"/>
      <c r="M170" s="61"/>
    </row>
    <row r="171" spans="1:15" ht="15.75" customHeight="1">
      <c r="A171" s="41"/>
      <c r="B171" s="64"/>
      <c r="C171" s="66"/>
      <c r="D171" s="65"/>
      <c r="E171" s="151"/>
      <c r="F171" s="155"/>
      <c r="G171" s="59"/>
      <c r="H171" s="129"/>
      <c r="I171" s="59"/>
      <c r="J171" s="60"/>
      <c r="K171" s="41"/>
      <c r="L171" s="60"/>
      <c r="M171" s="61"/>
    </row>
    <row r="172" spans="1:15" ht="18.75" customHeight="1">
      <c r="A172" s="41"/>
      <c r="B172" s="64"/>
      <c r="C172" s="66"/>
      <c r="D172" s="65"/>
      <c r="E172" s="151"/>
      <c r="F172" s="155"/>
      <c r="G172" s="59"/>
      <c r="H172" s="129"/>
      <c r="I172" s="59"/>
      <c r="J172" s="60"/>
      <c r="K172" s="41"/>
      <c r="L172" s="60"/>
      <c r="M172" s="61"/>
    </row>
    <row r="173" spans="1:15" s="23" customFormat="1">
      <c r="A173" s="194" t="s">
        <v>13</v>
      </c>
      <c r="B173" s="194"/>
      <c r="C173" s="194"/>
      <c r="D173" s="134"/>
      <c r="E173" s="144">
        <f>SUM(E158:E172)</f>
        <v>1627</v>
      </c>
      <c r="F173" s="144">
        <f>SUM(F158:F172)</f>
        <v>4502</v>
      </c>
      <c r="G173" s="175" t="s">
        <v>151</v>
      </c>
      <c r="H173" s="176"/>
      <c r="I173" s="176"/>
      <c r="J173" s="177"/>
      <c r="K173" s="135"/>
      <c r="L173" s="135"/>
      <c r="M173" s="135"/>
      <c r="O173" s="109"/>
    </row>
    <row r="174" spans="1:15" s="23" customFormat="1">
      <c r="A174" s="178" t="s">
        <v>152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O174" s="109"/>
    </row>
    <row r="175" spans="1:15" s="23" customFormat="1">
      <c r="A175" s="136"/>
      <c r="B175" s="55"/>
      <c r="C175" s="55"/>
      <c r="D175" s="55"/>
      <c r="E175" s="55"/>
      <c r="F175" s="55"/>
      <c r="G175" s="55"/>
      <c r="H175" s="55"/>
      <c r="I175" s="55"/>
      <c r="J175" s="36"/>
      <c r="K175" s="195" t="s">
        <v>153</v>
      </c>
      <c r="L175" s="195"/>
      <c r="M175" s="195"/>
      <c r="O175" s="109"/>
    </row>
    <row r="176" spans="1:15" s="23" customFormat="1">
      <c r="A176" s="24" t="s">
        <v>0</v>
      </c>
      <c r="B176" s="24"/>
      <c r="C176" s="28"/>
      <c r="D176" s="28"/>
      <c r="E176" s="28"/>
      <c r="F176" s="28"/>
      <c r="G176" s="28"/>
      <c r="H176" s="28"/>
      <c r="I176" s="28"/>
      <c r="J176" s="193" t="s">
        <v>137</v>
      </c>
      <c r="K176" s="193"/>
      <c r="L176" s="193"/>
      <c r="M176" s="193"/>
      <c r="O176" s="109"/>
    </row>
    <row r="177" spans="1:15" s="23" customFormat="1">
      <c r="A177" s="24" t="s">
        <v>154</v>
      </c>
      <c r="B177" s="24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O177" s="109"/>
    </row>
    <row r="178" spans="1:15" s="23" customFormat="1">
      <c r="A178" s="26" t="s">
        <v>41</v>
      </c>
      <c r="B178" s="27"/>
      <c r="C178" s="217" t="s">
        <v>42</v>
      </c>
      <c r="D178" s="217"/>
      <c r="E178" s="217"/>
      <c r="F178" s="217"/>
      <c r="G178" s="217"/>
      <c r="H178" s="217"/>
      <c r="I178" s="217"/>
      <c r="J178" s="217"/>
      <c r="K178" s="217"/>
      <c r="L178" s="217"/>
      <c r="M178" s="218"/>
      <c r="O178" s="109"/>
    </row>
    <row r="179" spans="1:15" s="23" customFormat="1">
      <c r="A179" s="57" t="s">
        <v>38</v>
      </c>
      <c r="B179" s="58"/>
      <c r="C179" s="223" t="s">
        <v>133</v>
      </c>
      <c r="D179" s="223"/>
      <c r="E179" s="223"/>
      <c r="F179" s="223"/>
      <c r="G179" s="223"/>
      <c r="H179" s="223"/>
      <c r="I179" s="223"/>
      <c r="J179" s="223"/>
      <c r="K179" s="223"/>
      <c r="L179" s="223"/>
      <c r="M179" s="224"/>
      <c r="O179" s="109"/>
    </row>
    <row r="180" spans="1:15" s="23" customFormat="1">
      <c r="A180" s="211" t="s">
        <v>61</v>
      </c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3"/>
      <c r="O180" s="109"/>
    </row>
    <row r="181" spans="1:15" ht="29.25" customHeight="1">
      <c r="A181" s="220" t="s">
        <v>65</v>
      </c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222"/>
    </row>
    <row r="182" spans="1:15">
      <c r="A182" s="182" t="s">
        <v>1</v>
      </c>
      <c r="B182" s="183"/>
      <c r="C182" s="18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4"/>
    </row>
    <row r="183" spans="1:15" s="23" customFormat="1">
      <c r="A183" s="159" t="s">
        <v>2</v>
      </c>
      <c r="B183" s="160"/>
      <c r="C183" s="132" t="s">
        <v>15</v>
      </c>
      <c r="D183" s="161" t="s">
        <v>146</v>
      </c>
      <c r="E183" s="164" t="s">
        <v>6</v>
      </c>
      <c r="F183" s="165"/>
      <c r="G183" s="164" t="s">
        <v>2</v>
      </c>
      <c r="H183" s="165"/>
      <c r="I183" s="165"/>
      <c r="J183" s="166"/>
      <c r="K183" s="167" t="s">
        <v>9</v>
      </c>
      <c r="L183" s="168"/>
      <c r="M183" s="169"/>
      <c r="O183" s="109"/>
    </row>
    <row r="184" spans="1:15">
      <c r="A184" s="170" t="s">
        <v>3</v>
      </c>
      <c r="B184" s="172" t="s">
        <v>4</v>
      </c>
      <c r="C184" s="133" t="s">
        <v>147</v>
      </c>
      <c r="D184" s="162"/>
      <c r="E184" s="170" t="s">
        <v>7</v>
      </c>
      <c r="F184" s="170" t="s">
        <v>148</v>
      </c>
      <c r="G184" s="164" t="s">
        <v>149</v>
      </c>
      <c r="H184" s="166"/>
      <c r="I184" s="164" t="s">
        <v>150</v>
      </c>
      <c r="J184" s="166"/>
      <c r="K184" s="174" t="s">
        <v>10</v>
      </c>
      <c r="L184" s="174" t="s">
        <v>11</v>
      </c>
      <c r="M184" s="174" t="s">
        <v>12</v>
      </c>
    </row>
    <row r="185" spans="1:15">
      <c r="A185" s="171"/>
      <c r="B185" s="173"/>
      <c r="C185" s="137" t="s">
        <v>5</v>
      </c>
      <c r="D185" s="163"/>
      <c r="E185" s="171"/>
      <c r="F185" s="171"/>
      <c r="G185" s="138" t="s">
        <v>35</v>
      </c>
      <c r="H185" s="138" t="s">
        <v>8</v>
      </c>
      <c r="I185" s="138" t="s">
        <v>35</v>
      </c>
      <c r="J185" s="138" t="s">
        <v>8</v>
      </c>
      <c r="K185" s="174"/>
      <c r="L185" s="174"/>
      <c r="M185" s="174"/>
    </row>
    <row r="186" spans="1:15" s="23" customFormat="1" ht="63.75" customHeight="1">
      <c r="A186" s="100">
        <v>1</v>
      </c>
      <c r="B186" s="99" t="s">
        <v>100</v>
      </c>
      <c r="C186" s="101" t="s">
        <v>62</v>
      </c>
      <c r="D186" s="102">
        <v>9.1999999999999998E-3</v>
      </c>
      <c r="E186" s="156">
        <v>7484</v>
      </c>
      <c r="F186" s="156">
        <v>20711</v>
      </c>
      <c r="G186" s="103">
        <v>1</v>
      </c>
      <c r="H186" s="103">
        <v>1</v>
      </c>
      <c r="I186" s="103">
        <v>3</v>
      </c>
      <c r="J186" s="100">
        <v>3</v>
      </c>
      <c r="K186" s="48"/>
      <c r="L186" s="48"/>
      <c r="M186" s="103"/>
      <c r="O186" s="109"/>
    </row>
    <row r="187" spans="1:15" s="23" customFormat="1">
      <c r="A187" s="48"/>
      <c r="B187" s="113" t="s">
        <v>67</v>
      </c>
      <c r="C187" s="81"/>
      <c r="D187" s="70"/>
      <c r="E187" s="148"/>
      <c r="F187" s="148"/>
      <c r="G187" s="68"/>
      <c r="H187" s="68"/>
      <c r="I187" s="68"/>
      <c r="J187" s="48"/>
      <c r="K187" s="48"/>
      <c r="L187" s="48"/>
      <c r="M187" s="69"/>
      <c r="O187" s="109"/>
    </row>
    <row r="188" spans="1:15" s="23" customFormat="1">
      <c r="A188" s="46"/>
      <c r="B188" s="114" t="s">
        <v>67</v>
      </c>
      <c r="C188" s="97"/>
      <c r="D188" s="117"/>
      <c r="E188" s="151"/>
      <c r="F188" s="151"/>
      <c r="G188" s="119"/>
      <c r="H188" s="119"/>
      <c r="I188" s="119"/>
      <c r="J188" s="120"/>
      <c r="K188" s="46"/>
      <c r="L188" s="46"/>
      <c r="M188" s="122"/>
      <c r="O188" s="109"/>
    </row>
    <row r="189" spans="1:15" s="23" customFormat="1">
      <c r="A189" s="41"/>
      <c r="B189" s="115"/>
      <c r="C189" s="116"/>
      <c r="D189" s="118"/>
      <c r="E189" s="151"/>
      <c r="F189" s="151"/>
      <c r="G189" s="59"/>
      <c r="H189" s="59"/>
      <c r="I189" s="59"/>
      <c r="J189" s="121"/>
      <c r="K189" s="41"/>
      <c r="L189" s="41"/>
      <c r="M189" s="61"/>
      <c r="O189" s="109"/>
    </row>
    <row r="190" spans="1:15">
      <c r="A190" s="41"/>
      <c r="B190" s="115"/>
      <c r="C190" s="116"/>
      <c r="D190" s="118"/>
      <c r="E190" s="151"/>
      <c r="F190" s="151"/>
      <c r="G190" s="59"/>
      <c r="H190" s="59"/>
      <c r="I190" s="59"/>
      <c r="J190" s="121"/>
      <c r="K190" s="41"/>
      <c r="L190" s="41"/>
      <c r="M190" s="61"/>
    </row>
    <row r="191" spans="1:15">
      <c r="A191" s="41"/>
      <c r="B191" s="115"/>
      <c r="C191" s="116"/>
      <c r="D191" s="118"/>
      <c r="E191" s="151"/>
      <c r="F191" s="151"/>
      <c r="G191" s="59"/>
      <c r="H191" s="59"/>
      <c r="I191" s="59"/>
      <c r="J191" s="121"/>
      <c r="K191" s="41"/>
      <c r="L191" s="41"/>
      <c r="M191" s="61"/>
    </row>
    <row r="192" spans="1:15">
      <c r="A192" s="41"/>
      <c r="B192" s="115"/>
      <c r="C192" s="116"/>
      <c r="D192" s="118"/>
      <c r="E192" s="151"/>
      <c r="F192" s="151"/>
      <c r="G192" s="59"/>
      <c r="H192" s="59"/>
      <c r="I192" s="59"/>
      <c r="J192" s="121"/>
      <c r="K192" s="41"/>
      <c r="L192" s="41"/>
      <c r="M192" s="61"/>
    </row>
    <row r="193" spans="1:13" ht="15" customHeight="1">
      <c r="A193" s="41"/>
      <c r="B193" s="115"/>
      <c r="C193" s="116"/>
      <c r="D193" s="118"/>
      <c r="E193" s="151"/>
      <c r="F193" s="151"/>
      <c r="G193" s="59"/>
      <c r="H193" s="59"/>
      <c r="I193" s="59"/>
      <c r="J193" s="121"/>
      <c r="K193" s="41"/>
      <c r="L193" s="41"/>
      <c r="M193" s="61"/>
    </row>
    <row r="194" spans="1:13">
      <c r="A194" s="41"/>
      <c r="B194" s="115"/>
      <c r="C194" s="116"/>
      <c r="D194" s="118"/>
      <c r="E194" s="151"/>
      <c r="F194" s="151"/>
      <c r="G194" s="59"/>
      <c r="H194" s="59"/>
      <c r="I194" s="59"/>
      <c r="J194" s="121"/>
      <c r="K194" s="41"/>
      <c r="L194" s="41"/>
      <c r="M194" s="61"/>
    </row>
    <row r="195" spans="1:13">
      <c r="A195" s="41"/>
      <c r="B195" s="115"/>
      <c r="C195" s="116"/>
      <c r="D195" s="118"/>
      <c r="E195" s="151"/>
      <c r="F195" s="151"/>
      <c r="G195" s="59"/>
      <c r="H195" s="59"/>
      <c r="I195" s="59"/>
      <c r="J195" s="121"/>
      <c r="K195" s="41"/>
      <c r="L195" s="41"/>
      <c r="M195" s="61"/>
    </row>
    <row r="196" spans="1:13" ht="17.25" customHeight="1">
      <c r="A196" s="41"/>
      <c r="B196" s="115"/>
      <c r="C196" s="116"/>
      <c r="D196" s="118"/>
      <c r="E196" s="151"/>
      <c r="F196" s="151"/>
      <c r="G196" s="59"/>
      <c r="H196" s="59"/>
      <c r="I196" s="59"/>
      <c r="J196" s="121"/>
      <c r="K196" s="41"/>
      <c r="L196" s="41"/>
      <c r="M196" s="61"/>
    </row>
    <row r="197" spans="1:13" ht="15.75" customHeight="1">
      <c r="A197" s="41"/>
      <c r="B197" s="115"/>
      <c r="C197" s="116"/>
      <c r="D197" s="118"/>
      <c r="E197" s="151"/>
      <c r="F197" s="151"/>
      <c r="G197" s="59"/>
      <c r="H197" s="59"/>
      <c r="I197" s="59"/>
      <c r="J197" s="121"/>
      <c r="K197" s="41"/>
      <c r="L197" s="41"/>
      <c r="M197" s="61"/>
    </row>
    <row r="198" spans="1:13" ht="18" customHeight="1">
      <c r="A198" s="41"/>
      <c r="B198" s="115"/>
      <c r="C198" s="116"/>
      <c r="D198" s="118"/>
      <c r="E198" s="151"/>
      <c r="F198" s="151"/>
      <c r="G198" s="59"/>
      <c r="H198" s="59"/>
      <c r="I198" s="59"/>
      <c r="J198" s="121"/>
      <c r="K198" s="41"/>
      <c r="L198" s="41"/>
      <c r="M198" s="61"/>
    </row>
    <row r="199" spans="1:13" ht="16.5" customHeight="1">
      <c r="A199" s="41"/>
      <c r="B199" s="115"/>
      <c r="C199" s="116"/>
      <c r="D199" s="118"/>
      <c r="E199" s="151"/>
      <c r="F199" s="151"/>
      <c r="G199" s="59"/>
      <c r="H199" s="59"/>
      <c r="I199" s="59"/>
      <c r="J199" s="121"/>
      <c r="K199" s="41"/>
      <c r="L199" s="41"/>
      <c r="M199" s="61"/>
    </row>
    <row r="200" spans="1:13" ht="15" customHeight="1">
      <c r="A200" s="41"/>
      <c r="B200" s="115"/>
      <c r="C200" s="116"/>
      <c r="D200" s="118"/>
      <c r="E200" s="151"/>
      <c r="F200" s="151"/>
      <c r="G200" s="59"/>
      <c r="H200" s="59"/>
      <c r="I200" s="59"/>
      <c r="J200" s="121"/>
      <c r="K200" s="41"/>
      <c r="L200" s="41"/>
      <c r="M200" s="61"/>
    </row>
    <row r="201" spans="1:13" ht="15.75" customHeight="1">
      <c r="A201" s="41"/>
      <c r="B201" s="115"/>
      <c r="C201" s="116"/>
      <c r="D201" s="118"/>
      <c r="E201" s="151"/>
      <c r="F201" s="151"/>
      <c r="G201" s="59"/>
      <c r="H201" s="59"/>
      <c r="I201" s="59"/>
      <c r="J201" s="121"/>
      <c r="K201" s="41"/>
      <c r="L201" s="41"/>
      <c r="M201" s="61"/>
    </row>
    <row r="202" spans="1:13" ht="16.5" customHeight="1">
      <c r="A202" s="41"/>
      <c r="B202" s="115"/>
      <c r="C202" s="116"/>
      <c r="D202" s="118"/>
      <c r="E202" s="151"/>
      <c r="F202" s="151"/>
      <c r="G202" s="59"/>
      <c r="H202" s="59"/>
      <c r="I202" s="59"/>
      <c r="J202" s="121"/>
      <c r="K202" s="41"/>
      <c r="L202" s="41"/>
      <c r="M202" s="61"/>
    </row>
    <row r="203" spans="1:13" ht="16.5" customHeight="1">
      <c r="A203" s="41"/>
      <c r="B203" s="115"/>
      <c r="C203" s="116"/>
      <c r="D203" s="118"/>
      <c r="E203" s="151"/>
      <c r="F203" s="151"/>
      <c r="G203" s="59"/>
      <c r="H203" s="59"/>
      <c r="I203" s="59"/>
      <c r="J203" s="121"/>
      <c r="K203" s="41"/>
      <c r="L203" s="41"/>
      <c r="M203" s="61"/>
    </row>
    <row r="204" spans="1:13" ht="16.5" customHeight="1">
      <c r="A204" s="194" t="s">
        <v>13</v>
      </c>
      <c r="B204" s="194"/>
      <c r="C204" s="194"/>
      <c r="D204" s="134"/>
      <c r="E204" s="144">
        <f>SUM(E186:E203)</f>
        <v>7484</v>
      </c>
      <c r="F204" s="144">
        <f>SUM(F186:F203)</f>
        <v>20711</v>
      </c>
      <c r="G204" s="175" t="s">
        <v>151</v>
      </c>
      <c r="H204" s="176"/>
      <c r="I204" s="176"/>
      <c r="J204" s="177"/>
      <c r="K204" s="135"/>
      <c r="L204" s="135"/>
      <c r="M204" s="135"/>
    </row>
    <row r="205" spans="1:13" ht="20.25" customHeight="1">
      <c r="A205" s="178" t="s">
        <v>152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</row>
    <row r="206" spans="1:13" ht="18" customHeight="1">
      <c r="A206" s="136"/>
      <c r="B206" s="55"/>
      <c r="C206" s="55"/>
      <c r="D206" s="55"/>
      <c r="E206" s="55"/>
      <c r="F206" s="55"/>
      <c r="G206" s="55"/>
      <c r="H206" s="55"/>
      <c r="I206" s="55"/>
      <c r="J206" s="36"/>
      <c r="K206" s="195" t="s">
        <v>153</v>
      </c>
      <c r="L206" s="195"/>
      <c r="M206" s="195"/>
    </row>
    <row r="207" spans="1:13" ht="19.5" customHeight="1">
      <c r="A207" s="24" t="s">
        <v>0</v>
      </c>
      <c r="B207" s="24"/>
      <c r="C207" s="28"/>
      <c r="D207" s="28"/>
      <c r="E207" s="28"/>
      <c r="F207" s="28"/>
      <c r="G207" s="28"/>
      <c r="H207" s="28"/>
      <c r="I207" s="28"/>
      <c r="J207" s="193" t="s">
        <v>136</v>
      </c>
      <c r="K207" s="193"/>
      <c r="L207" s="193"/>
      <c r="M207" s="193"/>
    </row>
    <row r="208" spans="1:13" ht="18" customHeight="1">
      <c r="A208" s="24" t="s">
        <v>154</v>
      </c>
      <c r="B208" s="25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</row>
    <row r="209" spans="1:15" ht="20.25" customHeight="1">
      <c r="A209" s="26" t="s">
        <v>64</v>
      </c>
      <c r="B209" s="27"/>
      <c r="C209" s="217" t="s">
        <v>43</v>
      </c>
      <c r="D209" s="217"/>
      <c r="E209" s="217"/>
      <c r="F209" s="217"/>
      <c r="G209" s="217"/>
      <c r="H209" s="217"/>
      <c r="I209" s="217"/>
      <c r="J209" s="217"/>
      <c r="K209" s="217"/>
      <c r="L209" s="217"/>
      <c r="M209" s="218"/>
    </row>
    <row r="210" spans="1:15" ht="16.5" customHeight="1">
      <c r="A210" s="57" t="s">
        <v>63</v>
      </c>
      <c r="B210" s="58"/>
      <c r="C210" s="209" t="s">
        <v>44</v>
      </c>
      <c r="D210" s="209"/>
      <c r="E210" s="209"/>
      <c r="F210" s="209"/>
      <c r="G210" s="209"/>
      <c r="H210" s="209"/>
      <c r="I210" s="209"/>
      <c r="J210" s="209"/>
      <c r="K210" s="209"/>
      <c r="L210" s="209"/>
      <c r="M210" s="210"/>
    </row>
    <row r="211" spans="1:15" ht="14.25" customHeight="1">
      <c r="A211" s="219" t="s">
        <v>61</v>
      </c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10"/>
    </row>
    <row r="212" spans="1:15" ht="38.25" customHeight="1">
      <c r="A212" s="214" t="s">
        <v>45</v>
      </c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6"/>
    </row>
    <row r="213" spans="1:15" ht="12" customHeight="1">
      <c r="A213" s="182" t="s">
        <v>1</v>
      </c>
      <c r="B213" s="183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4"/>
    </row>
    <row r="214" spans="1:15" s="23" customFormat="1" ht="12.75" customHeight="1">
      <c r="A214" s="159" t="s">
        <v>2</v>
      </c>
      <c r="B214" s="160"/>
      <c r="C214" s="132" t="s">
        <v>15</v>
      </c>
      <c r="D214" s="161" t="s">
        <v>146</v>
      </c>
      <c r="E214" s="164" t="s">
        <v>6</v>
      </c>
      <c r="F214" s="165"/>
      <c r="G214" s="164" t="s">
        <v>2</v>
      </c>
      <c r="H214" s="165"/>
      <c r="I214" s="165"/>
      <c r="J214" s="166"/>
      <c r="K214" s="167" t="s">
        <v>9</v>
      </c>
      <c r="L214" s="168"/>
      <c r="M214" s="169"/>
      <c r="O214" s="109"/>
    </row>
    <row r="215" spans="1:15" ht="12" customHeight="1">
      <c r="A215" s="170" t="s">
        <v>3</v>
      </c>
      <c r="B215" s="172" t="s">
        <v>4</v>
      </c>
      <c r="C215" s="133" t="s">
        <v>147</v>
      </c>
      <c r="D215" s="162"/>
      <c r="E215" s="170" t="s">
        <v>7</v>
      </c>
      <c r="F215" s="170" t="s">
        <v>148</v>
      </c>
      <c r="G215" s="164" t="s">
        <v>149</v>
      </c>
      <c r="H215" s="166"/>
      <c r="I215" s="164" t="s">
        <v>150</v>
      </c>
      <c r="J215" s="166"/>
      <c r="K215" s="174" t="s">
        <v>10</v>
      </c>
      <c r="L215" s="174" t="s">
        <v>11</v>
      </c>
      <c r="M215" s="174" t="s">
        <v>12</v>
      </c>
    </row>
    <row r="216" spans="1:15" ht="12" customHeight="1">
      <c r="A216" s="171"/>
      <c r="B216" s="173"/>
      <c r="C216" s="137" t="s">
        <v>5</v>
      </c>
      <c r="D216" s="163"/>
      <c r="E216" s="171"/>
      <c r="F216" s="171"/>
      <c r="G216" s="138" t="s">
        <v>35</v>
      </c>
      <c r="H216" s="138" t="s">
        <v>8</v>
      </c>
      <c r="I216" s="138" t="s">
        <v>35</v>
      </c>
      <c r="J216" s="138" t="s">
        <v>8</v>
      </c>
      <c r="K216" s="174"/>
      <c r="L216" s="174"/>
      <c r="M216" s="174"/>
    </row>
    <row r="217" spans="1:15" ht="12.75" customHeight="1">
      <c r="A217" s="42">
        <v>1</v>
      </c>
      <c r="B217" s="43" t="s">
        <v>46</v>
      </c>
      <c r="C217" s="74" t="s">
        <v>22</v>
      </c>
      <c r="D217" s="50">
        <v>2E-3</v>
      </c>
      <c r="E217" s="143">
        <v>1627</v>
      </c>
      <c r="F217" s="143">
        <v>0</v>
      </c>
      <c r="G217" s="143">
        <v>1</v>
      </c>
      <c r="H217" s="143">
        <v>0</v>
      </c>
      <c r="I217" s="143">
        <v>2</v>
      </c>
      <c r="J217" s="143">
        <v>1</v>
      </c>
      <c r="K217" s="30"/>
      <c r="L217" s="30"/>
      <c r="M217" s="63"/>
    </row>
    <row r="218" spans="1:15" ht="15.75" customHeight="1">
      <c r="A218" s="42">
        <v>2</v>
      </c>
      <c r="B218" s="79" t="s">
        <v>101</v>
      </c>
      <c r="C218" s="74" t="s">
        <v>22</v>
      </c>
      <c r="D218" s="50">
        <v>2E-3</v>
      </c>
      <c r="E218" s="143">
        <v>1627</v>
      </c>
      <c r="F218" s="143">
        <v>0</v>
      </c>
      <c r="G218" s="143">
        <v>1</v>
      </c>
      <c r="H218" s="143">
        <v>0</v>
      </c>
      <c r="I218" s="143">
        <v>3</v>
      </c>
      <c r="J218" s="143">
        <v>1</v>
      </c>
      <c r="K218" s="30"/>
      <c r="L218" s="30"/>
      <c r="M218" s="63"/>
    </row>
    <row r="219" spans="1:15" ht="24.75" customHeight="1">
      <c r="A219" s="42">
        <v>3</v>
      </c>
      <c r="B219" s="79" t="s">
        <v>47</v>
      </c>
      <c r="C219" s="74" t="s">
        <v>22</v>
      </c>
      <c r="D219" s="50">
        <v>4.0000000000000001E-3</v>
      </c>
      <c r="E219" s="143">
        <v>0</v>
      </c>
      <c r="F219" s="143">
        <v>0</v>
      </c>
      <c r="G219" s="143">
        <v>0</v>
      </c>
      <c r="H219" s="143">
        <v>0</v>
      </c>
      <c r="I219" s="143">
        <v>1</v>
      </c>
      <c r="J219" s="146">
        <v>1</v>
      </c>
      <c r="K219" s="30"/>
      <c r="L219" s="30"/>
      <c r="M219" s="63"/>
    </row>
    <row r="220" spans="1:15" ht="18" customHeight="1">
      <c r="A220" s="42">
        <v>4</v>
      </c>
      <c r="B220" s="79" t="s">
        <v>48</v>
      </c>
      <c r="C220" s="74" t="s">
        <v>22</v>
      </c>
      <c r="D220" s="50">
        <v>2E-3</v>
      </c>
      <c r="E220" s="143">
        <v>4276</v>
      </c>
      <c r="F220" s="143">
        <v>0</v>
      </c>
      <c r="G220" s="143">
        <v>1</v>
      </c>
      <c r="H220" s="143">
        <v>0</v>
      </c>
      <c r="I220" s="143">
        <v>3</v>
      </c>
      <c r="J220" s="146">
        <v>1</v>
      </c>
      <c r="K220" s="30"/>
      <c r="L220" s="30"/>
      <c r="M220" s="63"/>
    </row>
    <row r="221" spans="1:15" ht="26.25" customHeight="1">
      <c r="A221" s="42">
        <v>5</v>
      </c>
      <c r="B221" s="79" t="s">
        <v>102</v>
      </c>
      <c r="C221" s="74" t="s">
        <v>22</v>
      </c>
      <c r="D221" s="50">
        <v>6.0000000000000001E-3</v>
      </c>
      <c r="E221" s="143">
        <v>0</v>
      </c>
      <c r="F221" s="143">
        <v>0</v>
      </c>
      <c r="G221" s="143">
        <v>0</v>
      </c>
      <c r="H221" s="143">
        <v>0</v>
      </c>
      <c r="I221" s="143">
        <v>1</v>
      </c>
      <c r="J221" s="146">
        <v>1</v>
      </c>
      <c r="K221" s="30"/>
      <c r="L221" s="30"/>
      <c r="M221" s="63"/>
    </row>
    <row r="222" spans="1:15" ht="18" customHeight="1">
      <c r="A222" s="42">
        <v>6</v>
      </c>
      <c r="B222" s="79" t="s">
        <v>103</v>
      </c>
      <c r="C222" s="74" t="s">
        <v>22</v>
      </c>
      <c r="D222" s="50">
        <v>2E-3</v>
      </c>
      <c r="E222" s="143">
        <v>1627</v>
      </c>
      <c r="F222" s="143"/>
      <c r="G222" s="143">
        <v>1</v>
      </c>
      <c r="H222" s="143">
        <v>1</v>
      </c>
      <c r="I222" s="143">
        <v>2</v>
      </c>
      <c r="J222" s="146">
        <v>1</v>
      </c>
      <c r="K222" s="30"/>
      <c r="L222" s="30"/>
      <c r="M222" s="63"/>
    </row>
    <row r="223" spans="1:15" ht="24" customHeight="1">
      <c r="A223" s="42">
        <v>7</v>
      </c>
      <c r="B223" s="79" t="s">
        <v>49</v>
      </c>
      <c r="C223" s="74" t="s">
        <v>22</v>
      </c>
      <c r="D223" s="50">
        <v>2E-3</v>
      </c>
      <c r="E223" s="143">
        <v>1627</v>
      </c>
      <c r="F223" s="143">
        <v>0</v>
      </c>
      <c r="G223" s="143">
        <v>1</v>
      </c>
      <c r="H223" s="143">
        <v>0</v>
      </c>
      <c r="I223" s="143">
        <v>2</v>
      </c>
      <c r="J223" s="146">
        <v>1</v>
      </c>
      <c r="K223" s="30"/>
      <c r="L223" s="30"/>
      <c r="M223" s="63"/>
    </row>
    <row r="224" spans="1:15" ht="24.75" customHeight="1">
      <c r="A224" s="42">
        <v>8</v>
      </c>
      <c r="B224" s="79" t="s">
        <v>50</v>
      </c>
      <c r="C224" s="74" t="s">
        <v>22</v>
      </c>
      <c r="D224" s="50">
        <v>2E-3</v>
      </c>
      <c r="E224" s="143">
        <v>0</v>
      </c>
      <c r="F224" s="143">
        <v>0</v>
      </c>
      <c r="G224" s="143">
        <v>0</v>
      </c>
      <c r="H224" s="143">
        <v>0</v>
      </c>
      <c r="I224" s="143">
        <v>1</v>
      </c>
      <c r="J224" s="146">
        <v>1</v>
      </c>
      <c r="K224" s="30"/>
      <c r="L224" s="30"/>
      <c r="M224" s="63"/>
    </row>
    <row r="225" spans="1:15" ht="27.75" customHeight="1">
      <c r="A225" s="42">
        <v>9</v>
      </c>
      <c r="B225" s="104" t="s">
        <v>104</v>
      </c>
      <c r="C225" s="74" t="s">
        <v>22</v>
      </c>
      <c r="D225" s="50">
        <v>4.0000000000000001E-3</v>
      </c>
      <c r="E225" s="143">
        <v>3254</v>
      </c>
      <c r="F225" s="143">
        <v>9005</v>
      </c>
      <c r="G225" s="143">
        <v>1</v>
      </c>
      <c r="H225" s="143">
        <v>1</v>
      </c>
      <c r="I225" s="143">
        <v>2</v>
      </c>
      <c r="J225" s="146">
        <v>2</v>
      </c>
      <c r="K225" s="30"/>
      <c r="L225" s="30"/>
      <c r="M225" s="63"/>
    </row>
    <row r="226" spans="1:15" ht="37.5" customHeight="1">
      <c r="A226" s="42">
        <v>10</v>
      </c>
      <c r="B226" s="79" t="s">
        <v>105</v>
      </c>
      <c r="C226" s="74" t="s">
        <v>22</v>
      </c>
      <c r="D226" s="50">
        <v>2E-3</v>
      </c>
      <c r="E226" s="143">
        <v>1627</v>
      </c>
      <c r="F226" s="143">
        <v>4502</v>
      </c>
      <c r="G226" s="143">
        <v>2</v>
      </c>
      <c r="H226" s="143">
        <v>2</v>
      </c>
      <c r="I226" s="143">
        <v>4</v>
      </c>
      <c r="J226" s="146">
        <v>4</v>
      </c>
      <c r="K226" s="30"/>
      <c r="L226" s="30"/>
      <c r="M226" s="63"/>
    </row>
    <row r="227" spans="1:15" ht="27.75" customHeight="1">
      <c r="A227" s="42">
        <v>11</v>
      </c>
      <c r="B227" s="79" t="s">
        <v>106</v>
      </c>
      <c r="C227" s="74" t="s">
        <v>22</v>
      </c>
      <c r="D227" s="50">
        <v>2E-3</v>
      </c>
      <c r="E227" s="143">
        <v>1627</v>
      </c>
      <c r="F227" s="143">
        <v>0</v>
      </c>
      <c r="G227" s="143">
        <v>1</v>
      </c>
      <c r="H227" s="143">
        <v>0</v>
      </c>
      <c r="I227" s="143">
        <v>2</v>
      </c>
      <c r="J227" s="146">
        <v>1</v>
      </c>
      <c r="K227" s="30"/>
      <c r="L227" s="30"/>
      <c r="M227" s="63"/>
    </row>
    <row r="228" spans="1:15" ht="24" customHeight="1">
      <c r="A228" s="42">
        <v>12</v>
      </c>
      <c r="B228" s="79" t="s">
        <v>51</v>
      </c>
      <c r="C228" s="74" t="s">
        <v>22</v>
      </c>
      <c r="D228" s="50">
        <v>2E-3</v>
      </c>
      <c r="E228" s="143">
        <v>1627</v>
      </c>
      <c r="F228" s="143">
        <v>4502</v>
      </c>
      <c r="G228" s="143">
        <v>1</v>
      </c>
      <c r="H228" s="143">
        <v>1</v>
      </c>
      <c r="I228" s="143">
        <v>2</v>
      </c>
      <c r="J228" s="146">
        <v>2</v>
      </c>
      <c r="K228" s="30"/>
      <c r="L228" s="30"/>
      <c r="M228" s="63"/>
    </row>
    <row r="229" spans="1:15" ht="27" customHeight="1">
      <c r="A229" s="42">
        <v>13</v>
      </c>
      <c r="B229" s="79" t="s">
        <v>107</v>
      </c>
      <c r="C229" s="74" t="s">
        <v>22</v>
      </c>
      <c r="D229" s="50">
        <v>2E-3</v>
      </c>
      <c r="E229" s="143">
        <v>0</v>
      </c>
      <c r="F229" s="143">
        <v>0</v>
      </c>
      <c r="G229" s="143">
        <v>0</v>
      </c>
      <c r="H229" s="143">
        <v>0</v>
      </c>
      <c r="I229" s="143">
        <v>0</v>
      </c>
      <c r="J229" s="146">
        <v>0</v>
      </c>
      <c r="K229" s="30"/>
      <c r="L229" s="30"/>
      <c r="M229" s="63"/>
    </row>
    <row r="230" spans="1:15" ht="18.75" customHeight="1">
      <c r="A230" s="194" t="s">
        <v>13</v>
      </c>
      <c r="B230" s="194"/>
      <c r="C230" s="194"/>
      <c r="D230" s="134"/>
      <c r="E230" s="144">
        <f>SUM(E217:E229)</f>
        <v>18919</v>
      </c>
      <c r="F230" s="144">
        <f>SUM(F223:F229)</f>
        <v>18009</v>
      </c>
      <c r="G230" s="175" t="s">
        <v>151</v>
      </c>
      <c r="H230" s="176"/>
      <c r="I230" s="176"/>
      <c r="J230" s="177"/>
      <c r="K230" s="135"/>
      <c r="L230" s="135"/>
      <c r="M230" s="135"/>
    </row>
    <row r="231" spans="1:15">
      <c r="A231" s="178" t="s">
        <v>152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</row>
    <row r="232" spans="1:15">
      <c r="A232" s="136"/>
      <c r="B232" s="55"/>
      <c r="C232" s="55"/>
      <c r="D232" s="55"/>
      <c r="E232" s="55"/>
      <c r="F232" s="55"/>
      <c r="G232" s="55"/>
      <c r="H232" s="55"/>
      <c r="I232" s="55"/>
      <c r="J232" s="36"/>
      <c r="K232" s="195" t="s">
        <v>153</v>
      </c>
      <c r="L232" s="195"/>
      <c r="M232" s="195"/>
    </row>
    <row r="233" spans="1:15">
      <c r="A233" s="24" t="s">
        <v>0</v>
      </c>
      <c r="B233" s="24"/>
      <c r="C233" s="28"/>
      <c r="D233" s="28"/>
      <c r="E233" s="28"/>
      <c r="F233" s="28"/>
      <c r="G233" s="28"/>
      <c r="H233" s="28"/>
      <c r="I233" s="28"/>
      <c r="J233" s="193" t="s">
        <v>135</v>
      </c>
      <c r="K233" s="193"/>
      <c r="L233" s="193"/>
      <c r="M233" s="193"/>
    </row>
    <row r="234" spans="1:15" ht="13.5" customHeight="1">
      <c r="A234" s="24" t="s">
        <v>154</v>
      </c>
      <c r="B234" s="25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</row>
    <row r="235" spans="1:15" ht="15.75" customHeight="1">
      <c r="A235" s="26" t="s">
        <v>64</v>
      </c>
      <c r="B235" s="27"/>
      <c r="C235" s="217" t="s">
        <v>43</v>
      </c>
      <c r="D235" s="217"/>
      <c r="E235" s="217"/>
      <c r="F235" s="217"/>
      <c r="G235" s="217"/>
      <c r="H235" s="217"/>
      <c r="I235" s="217"/>
      <c r="J235" s="217"/>
      <c r="K235" s="217"/>
      <c r="L235" s="217"/>
      <c r="M235" s="218"/>
    </row>
    <row r="236" spans="1:15" s="23" customFormat="1" ht="15" customHeight="1">
      <c r="A236" s="57" t="s">
        <v>63</v>
      </c>
      <c r="B236" s="58"/>
      <c r="C236" s="209" t="s">
        <v>44</v>
      </c>
      <c r="D236" s="209"/>
      <c r="E236" s="209"/>
      <c r="F236" s="209"/>
      <c r="G236" s="209"/>
      <c r="H236" s="209"/>
      <c r="I236" s="209"/>
      <c r="J236" s="209"/>
      <c r="K236" s="209"/>
      <c r="L236" s="209"/>
      <c r="M236" s="210"/>
      <c r="O236" s="109"/>
    </row>
    <row r="237" spans="1:15">
      <c r="A237" s="219" t="s">
        <v>61</v>
      </c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10"/>
    </row>
    <row r="238" spans="1:15" ht="39" customHeight="1">
      <c r="A238" s="179" t="s">
        <v>45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1"/>
    </row>
    <row r="239" spans="1:15" ht="13.5" customHeight="1">
      <c r="A239" s="182" t="s">
        <v>1</v>
      </c>
      <c r="B239" s="183"/>
      <c r="C239" s="18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4"/>
    </row>
    <row r="240" spans="1:15" s="23" customFormat="1">
      <c r="A240" s="159" t="s">
        <v>2</v>
      </c>
      <c r="B240" s="160"/>
      <c r="C240" s="132" t="s">
        <v>15</v>
      </c>
      <c r="D240" s="161" t="s">
        <v>146</v>
      </c>
      <c r="E240" s="164" t="s">
        <v>6</v>
      </c>
      <c r="F240" s="165"/>
      <c r="G240" s="164" t="s">
        <v>2</v>
      </c>
      <c r="H240" s="165"/>
      <c r="I240" s="165"/>
      <c r="J240" s="166"/>
      <c r="K240" s="167" t="s">
        <v>9</v>
      </c>
      <c r="L240" s="168"/>
      <c r="M240" s="169"/>
      <c r="O240" s="109"/>
    </row>
    <row r="241" spans="1:13" ht="13.5" customHeight="1">
      <c r="A241" s="170" t="s">
        <v>3</v>
      </c>
      <c r="B241" s="172" t="s">
        <v>4</v>
      </c>
      <c r="C241" s="133" t="s">
        <v>147</v>
      </c>
      <c r="D241" s="162"/>
      <c r="E241" s="170" t="s">
        <v>7</v>
      </c>
      <c r="F241" s="170" t="s">
        <v>148</v>
      </c>
      <c r="G241" s="164" t="s">
        <v>149</v>
      </c>
      <c r="H241" s="166"/>
      <c r="I241" s="164" t="s">
        <v>150</v>
      </c>
      <c r="J241" s="166"/>
      <c r="K241" s="174" t="s">
        <v>10</v>
      </c>
      <c r="L241" s="174" t="s">
        <v>11</v>
      </c>
      <c r="M241" s="174" t="s">
        <v>12</v>
      </c>
    </row>
    <row r="242" spans="1:13" ht="11.25" customHeight="1">
      <c r="A242" s="171"/>
      <c r="B242" s="173"/>
      <c r="C242" s="137" t="s">
        <v>5</v>
      </c>
      <c r="D242" s="163"/>
      <c r="E242" s="171"/>
      <c r="F242" s="171"/>
      <c r="G242" s="138" t="s">
        <v>35</v>
      </c>
      <c r="H242" s="138" t="s">
        <v>8</v>
      </c>
      <c r="I242" s="138" t="s">
        <v>35</v>
      </c>
      <c r="J242" s="138" t="s">
        <v>8</v>
      </c>
      <c r="K242" s="174"/>
      <c r="L242" s="174"/>
      <c r="M242" s="174"/>
    </row>
    <row r="243" spans="1:13" ht="24.75" customHeight="1">
      <c r="A243" s="38">
        <v>14</v>
      </c>
      <c r="B243" s="43" t="s">
        <v>108</v>
      </c>
      <c r="C243" s="74" t="s">
        <v>22</v>
      </c>
      <c r="D243" s="105">
        <v>2E-3</v>
      </c>
      <c r="E243" s="143">
        <v>0</v>
      </c>
      <c r="F243" s="143">
        <v>0</v>
      </c>
      <c r="G243" s="143">
        <v>0</v>
      </c>
      <c r="H243" s="143">
        <v>0</v>
      </c>
      <c r="I243" s="143">
        <v>1</v>
      </c>
      <c r="J243" s="146">
        <v>1</v>
      </c>
      <c r="K243" s="38"/>
      <c r="L243" s="38"/>
      <c r="M243" s="106"/>
    </row>
    <row r="244" spans="1:13" ht="24" customHeight="1">
      <c r="A244" s="38">
        <v>15</v>
      </c>
      <c r="B244" s="43" t="s">
        <v>109</v>
      </c>
      <c r="C244" s="74" t="s">
        <v>22</v>
      </c>
      <c r="D244" s="105">
        <v>2E-3</v>
      </c>
      <c r="E244" s="143">
        <v>0</v>
      </c>
      <c r="F244" s="143">
        <v>0</v>
      </c>
      <c r="G244" s="143">
        <v>0</v>
      </c>
      <c r="H244" s="143">
        <v>0</v>
      </c>
      <c r="I244" s="143">
        <v>1</v>
      </c>
      <c r="J244" s="146">
        <v>1</v>
      </c>
      <c r="K244" s="38"/>
      <c r="L244" s="38"/>
      <c r="M244" s="106"/>
    </row>
    <row r="245" spans="1:13" ht="15" customHeight="1">
      <c r="A245" s="38">
        <v>16</v>
      </c>
      <c r="B245" s="38" t="s">
        <v>110</v>
      </c>
      <c r="C245" s="74" t="s">
        <v>22</v>
      </c>
      <c r="D245" s="105">
        <v>1.5E-3</v>
      </c>
      <c r="E245" s="143">
        <v>1220</v>
      </c>
      <c r="F245" s="143">
        <v>3377</v>
      </c>
      <c r="G245" s="143">
        <v>30</v>
      </c>
      <c r="H245" s="143">
        <v>49</v>
      </c>
      <c r="I245" s="143">
        <v>101</v>
      </c>
      <c r="J245" s="146">
        <v>120</v>
      </c>
      <c r="K245" s="38"/>
      <c r="L245" s="38"/>
      <c r="M245" s="106"/>
    </row>
    <row r="246" spans="1:13" ht="12.75" customHeight="1">
      <c r="A246" s="38">
        <v>18</v>
      </c>
      <c r="B246" s="38" t="s">
        <v>52</v>
      </c>
      <c r="C246" s="74" t="s">
        <v>22</v>
      </c>
      <c r="D246" s="105">
        <v>1.7899999999999999E-2</v>
      </c>
      <c r="E246" s="143">
        <v>41261</v>
      </c>
      <c r="F246" s="143">
        <v>0</v>
      </c>
      <c r="G246" s="143">
        <v>1</v>
      </c>
      <c r="H246" s="143">
        <v>0</v>
      </c>
      <c r="I246" s="143">
        <v>3</v>
      </c>
      <c r="J246" s="143">
        <v>1</v>
      </c>
      <c r="K246" s="38"/>
      <c r="L246" s="38"/>
      <c r="M246" s="106"/>
    </row>
    <row r="247" spans="1:13" ht="14.25" customHeight="1">
      <c r="A247" s="107">
        <v>19</v>
      </c>
      <c r="B247" s="53" t="s">
        <v>53</v>
      </c>
      <c r="C247" s="81" t="s">
        <v>22</v>
      </c>
      <c r="D247" s="108">
        <v>2E-3</v>
      </c>
      <c r="E247" s="143">
        <v>0</v>
      </c>
      <c r="F247" s="148">
        <v>0</v>
      </c>
      <c r="G247" s="148">
        <v>0</v>
      </c>
      <c r="H247" s="148">
        <v>0</v>
      </c>
      <c r="I247" s="148">
        <v>1</v>
      </c>
      <c r="J247" s="148">
        <v>1</v>
      </c>
      <c r="K247" s="54"/>
      <c r="L247" s="54"/>
      <c r="M247" s="54"/>
    </row>
    <row r="248" spans="1:13" ht="24.75" customHeight="1">
      <c r="A248" s="38">
        <v>20</v>
      </c>
      <c r="B248" s="43" t="s">
        <v>111</v>
      </c>
      <c r="C248" s="74" t="s">
        <v>22</v>
      </c>
      <c r="D248" s="105">
        <v>1.6999999999999999E-3</v>
      </c>
      <c r="E248" s="143">
        <v>0</v>
      </c>
      <c r="F248" s="143">
        <v>7879</v>
      </c>
      <c r="G248" s="143">
        <v>0</v>
      </c>
      <c r="H248" s="143">
        <v>1</v>
      </c>
      <c r="I248" s="143">
        <v>1</v>
      </c>
      <c r="J248" s="143">
        <v>2</v>
      </c>
      <c r="K248" s="38"/>
      <c r="L248" s="38"/>
      <c r="M248" s="38"/>
    </row>
    <row r="249" spans="1:13" ht="40.5" customHeight="1">
      <c r="A249" s="38">
        <v>21</v>
      </c>
      <c r="B249" s="43" t="s">
        <v>112</v>
      </c>
      <c r="C249" s="123" t="s">
        <v>74</v>
      </c>
      <c r="D249" s="105">
        <v>8.9999999999999993E-3</v>
      </c>
      <c r="E249" s="143">
        <v>54613</v>
      </c>
      <c r="F249" s="143">
        <v>0</v>
      </c>
      <c r="G249" s="143">
        <v>1</v>
      </c>
      <c r="H249" s="143">
        <v>0</v>
      </c>
      <c r="I249" s="143">
        <v>1</v>
      </c>
      <c r="J249" s="143">
        <v>0</v>
      </c>
      <c r="K249" s="38"/>
      <c r="L249" s="38"/>
      <c r="M249" s="38"/>
    </row>
    <row r="250" spans="1:13" ht="16.5" customHeight="1">
      <c r="A250" s="38">
        <v>22</v>
      </c>
      <c r="B250" s="43" t="s">
        <v>113</v>
      </c>
      <c r="C250" s="74" t="s">
        <v>22</v>
      </c>
      <c r="D250" s="105">
        <v>3.5000000000000001E-3</v>
      </c>
      <c r="E250" s="143"/>
      <c r="F250" s="143">
        <v>0</v>
      </c>
      <c r="G250" s="143">
        <v>1</v>
      </c>
      <c r="H250" s="143">
        <v>0</v>
      </c>
      <c r="I250" s="143">
        <v>2</v>
      </c>
      <c r="J250" s="143">
        <v>0</v>
      </c>
      <c r="K250" s="38"/>
      <c r="L250" s="38"/>
      <c r="M250" s="38"/>
    </row>
    <row r="251" spans="1:13" ht="24" customHeight="1">
      <c r="A251" s="38">
        <v>23</v>
      </c>
      <c r="B251" s="43" t="s">
        <v>114</v>
      </c>
      <c r="C251" s="74" t="s">
        <v>22</v>
      </c>
      <c r="D251" s="105">
        <v>3.5000000000000001E-3</v>
      </c>
      <c r="E251" s="143">
        <v>21238</v>
      </c>
      <c r="F251" s="143">
        <v>0</v>
      </c>
      <c r="G251" s="143">
        <v>1</v>
      </c>
      <c r="H251" s="143">
        <v>0</v>
      </c>
      <c r="I251" s="143">
        <v>1</v>
      </c>
      <c r="J251" s="143">
        <v>0</v>
      </c>
      <c r="K251" s="38"/>
      <c r="L251" s="38"/>
      <c r="M251" s="38"/>
    </row>
    <row r="252" spans="1:13" ht="30.75" customHeight="1">
      <c r="A252" s="38">
        <v>24</v>
      </c>
      <c r="B252" s="43" t="s">
        <v>115</v>
      </c>
      <c r="C252" s="74" t="s">
        <v>22</v>
      </c>
      <c r="D252" s="105">
        <v>1.9E-3</v>
      </c>
      <c r="E252" s="143">
        <v>0</v>
      </c>
      <c r="F252" s="143">
        <v>9230</v>
      </c>
      <c r="G252" s="143">
        <v>0</v>
      </c>
      <c r="H252" s="143">
        <v>1</v>
      </c>
      <c r="I252" s="143">
        <v>1</v>
      </c>
      <c r="J252" s="143">
        <v>1</v>
      </c>
      <c r="K252" s="38"/>
      <c r="L252" s="38"/>
      <c r="M252" s="38"/>
    </row>
    <row r="253" spans="1:13" ht="27" customHeight="1">
      <c r="A253" s="38">
        <v>25</v>
      </c>
      <c r="B253" s="43" t="s">
        <v>116</v>
      </c>
      <c r="C253" s="74" t="s">
        <v>22</v>
      </c>
      <c r="D253" s="105">
        <v>4.4999999999999997E-3</v>
      </c>
      <c r="E253" s="143">
        <v>0</v>
      </c>
      <c r="F253" s="143">
        <v>0</v>
      </c>
      <c r="G253" s="143">
        <v>0</v>
      </c>
      <c r="H253" s="143">
        <v>0</v>
      </c>
      <c r="I253" s="143">
        <v>1</v>
      </c>
      <c r="J253" s="143">
        <v>1</v>
      </c>
      <c r="K253" s="38"/>
      <c r="L253" s="38"/>
      <c r="M253" s="38"/>
    </row>
    <row r="254" spans="1:13" ht="25.5" customHeight="1">
      <c r="A254" s="38">
        <v>26</v>
      </c>
      <c r="B254" s="43" t="s">
        <v>134</v>
      </c>
      <c r="C254" s="74" t="s">
        <v>22</v>
      </c>
      <c r="D254" s="105">
        <v>3.2000000000000002E-3</v>
      </c>
      <c r="E254" s="143">
        <v>2603</v>
      </c>
      <c r="F254" s="143">
        <v>0</v>
      </c>
      <c r="G254" s="143">
        <v>1</v>
      </c>
      <c r="H254" s="143">
        <v>0</v>
      </c>
      <c r="I254" s="143">
        <v>2</v>
      </c>
      <c r="J254" s="143">
        <v>0</v>
      </c>
      <c r="K254" s="38"/>
      <c r="L254" s="38"/>
      <c r="M254" s="38"/>
    </row>
    <row r="255" spans="1:13" ht="32.25" customHeight="1">
      <c r="A255" s="38">
        <v>27</v>
      </c>
      <c r="B255" s="43" t="s">
        <v>117</v>
      </c>
      <c r="C255" s="74" t="s">
        <v>22</v>
      </c>
      <c r="D255" s="105">
        <v>2E-3</v>
      </c>
      <c r="E255" s="143">
        <v>4276</v>
      </c>
      <c r="F255" s="143">
        <v>0</v>
      </c>
      <c r="G255" s="143">
        <v>1</v>
      </c>
      <c r="H255" s="143">
        <v>0</v>
      </c>
      <c r="I255" s="143">
        <v>3</v>
      </c>
      <c r="J255" s="143">
        <v>1</v>
      </c>
      <c r="K255" s="38"/>
      <c r="L255" s="38"/>
      <c r="M255" s="38"/>
    </row>
    <row r="256" spans="1:13" ht="20.25" customHeight="1">
      <c r="A256" s="38">
        <v>28</v>
      </c>
      <c r="B256" s="43" t="s">
        <v>118</v>
      </c>
      <c r="C256" s="74" t="s">
        <v>22</v>
      </c>
      <c r="D256" s="105">
        <v>4.1000000000000003E-3</v>
      </c>
      <c r="E256" s="143">
        <v>3335</v>
      </c>
      <c r="F256" s="143">
        <v>0</v>
      </c>
      <c r="G256" s="143">
        <v>1</v>
      </c>
      <c r="H256" s="143">
        <v>0</v>
      </c>
      <c r="I256" s="143">
        <v>0</v>
      </c>
      <c r="J256" s="143">
        <v>0</v>
      </c>
      <c r="K256" s="38"/>
      <c r="L256" s="38"/>
      <c r="M256" s="38"/>
    </row>
    <row r="257" spans="1:13">
      <c r="A257" s="194" t="s">
        <v>13</v>
      </c>
      <c r="B257" s="194"/>
      <c r="C257" s="194"/>
      <c r="D257" s="134"/>
      <c r="E257" s="144">
        <f>SUM(E251:E256)</f>
        <v>31452</v>
      </c>
      <c r="F257" s="144">
        <f>SUM(F243:F256)</f>
        <v>20486</v>
      </c>
      <c r="G257" s="175" t="s">
        <v>151</v>
      </c>
      <c r="H257" s="176"/>
      <c r="I257" s="176"/>
      <c r="J257" s="177"/>
      <c r="K257" s="135"/>
      <c r="L257" s="135"/>
      <c r="M257" s="135"/>
    </row>
    <row r="258" spans="1:13">
      <c r="E258" s="78"/>
    </row>
  </sheetData>
  <mergeCells count="260">
    <mergeCell ref="A20:M20"/>
    <mergeCell ref="A106:M106"/>
    <mergeCell ref="K108:M108"/>
    <mergeCell ref="A92:M92"/>
    <mergeCell ref="A29:B29"/>
    <mergeCell ref="D29:D31"/>
    <mergeCell ref="E29:F29"/>
    <mergeCell ref="G29:J29"/>
    <mergeCell ref="K29:M29"/>
    <mergeCell ref="A30:A31"/>
    <mergeCell ref="B30:B31"/>
    <mergeCell ref="E30:E31"/>
    <mergeCell ref="F30:F31"/>
    <mergeCell ref="G30:H30"/>
    <mergeCell ref="I30:J30"/>
    <mergeCell ref="K30:K31"/>
    <mergeCell ref="L30:L31"/>
    <mergeCell ref="M30:M31"/>
    <mergeCell ref="A26:M26"/>
    <mergeCell ref="A27:M27"/>
    <mergeCell ref="A28:M28"/>
    <mergeCell ref="A69:M69"/>
    <mergeCell ref="A60:C60"/>
    <mergeCell ref="G60:J60"/>
    <mergeCell ref="A105:C105"/>
    <mergeCell ref="G105:J105"/>
    <mergeCell ref="C90:M90"/>
    <mergeCell ref="C91:M91"/>
    <mergeCell ref="C111:M111"/>
    <mergeCell ref="A112:M112"/>
    <mergeCell ref="A113:M113"/>
    <mergeCell ref="A1:M1"/>
    <mergeCell ref="C5:M5"/>
    <mergeCell ref="A39:C39"/>
    <mergeCell ref="G39:J39"/>
    <mergeCell ref="A40:M40"/>
    <mergeCell ref="C44:M44"/>
    <mergeCell ref="C45:M45"/>
    <mergeCell ref="A46:M46"/>
    <mergeCell ref="A47:M47"/>
    <mergeCell ref="A48:M48"/>
    <mergeCell ref="C6:M6"/>
    <mergeCell ref="A7:M7"/>
    <mergeCell ref="A8:M8"/>
    <mergeCell ref="A9:M9"/>
    <mergeCell ref="A10:B10"/>
    <mergeCell ref="D10:D12"/>
    <mergeCell ref="C110:M110"/>
    <mergeCell ref="A19:C19"/>
    <mergeCell ref="G19:J19"/>
    <mergeCell ref="C24:M24"/>
    <mergeCell ref="C25:M25"/>
    <mergeCell ref="A125:M125"/>
    <mergeCell ref="A132:M132"/>
    <mergeCell ref="A133:M133"/>
    <mergeCell ref="C129:M129"/>
    <mergeCell ref="C130:M130"/>
    <mergeCell ref="A131:M131"/>
    <mergeCell ref="J127:M127"/>
    <mergeCell ref="A114:M114"/>
    <mergeCell ref="A124:C124"/>
    <mergeCell ref="G124:J124"/>
    <mergeCell ref="A49:B49"/>
    <mergeCell ref="D49:D51"/>
    <mergeCell ref="E49:F49"/>
    <mergeCell ref="G49:J49"/>
    <mergeCell ref="K49:M49"/>
    <mergeCell ref="A50:A51"/>
    <mergeCell ref="B50:B51"/>
    <mergeCell ref="E50:E51"/>
    <mergeCell ref="F50:F51"/>
    <mergeCell ref="G50:H50"/>
    <mergeCell ref="A257:C257"/>
    <mergeCell ref="G257:J257"/>
    <mergeCell ref="A238:M238"/>
    <mergeCell ref="A239:M239"/>
    <mergeCell ref="A231:M231"/>
    <mergeCell ref="C235:M235"/>
    <mergeCell ref="C236:M236"/>
    <mergeCell ref="A237:M237"/>
    <mergeCell ref="J233:M233"/>
    <mergeCell ref="K232:M232"/>
    <mergeCell ref="A240:B240"/>
    <mergeCell ref="D240:D242"/>
    <mergeCell ref="E240:F240"/>
    <mergeCell ref="G240:J240"/>
    <mergeCell ref="K240:M240"/>
    <mergeCell ref="A241:A242"/>
    <mergeCell ref="B241:B242"/>
    <mergeCell ref="E241:E242"/>
    <mergeCell ref="F241:F242"/>
    <mergeCell ref="G241:H241"/>
    <mergeCell ref="I241:J241"/>
    <mergeCell ref="K241:K242"/>
    <mergeCell ref="L241:L242"/>
    <mergeCell ref="M241:M242"/>
    <mergeCell ref="C151:M151"/>
    <mergeCell ref="A152:M152"/>
    <mergeCell ref="A212:M212"/>
    <mergeCell ref="A213:M213"/>
    <mergeCell ref="A205:M205"/>
    <mergeCell ref="C209:M209"/>
    <mergeCell ref="C210:M210"/>
    <mergeCell ref="A211:M211"/>
    <mergeCell ref="J207:M207"/>
    <mergeCell ref="J176:M176"/>
    <mergeCell ref="G204:J204"/>
    <mergeCell ref="A182:M182"/>
    <mergeCell ref="A181:M181"/>
    <mergeCell ref="A180:M180"/>
    <mergeCell ref="C179:M179"/>
    <mergeCell ref="C178:M178"/>
    <mergeCell ref="A174:M174"/>
    <mergeCell ref="K206:M206"/>
    <mergeCell ref="A155:B155"/>
    <mergeCell ref="D155:D157"/>
    <mergeCell ref="E155:F155"/>
    <mergeCell ref="G155:J155"/>
    <mergeCell ref="K155:M155"/>
    <mergeCell ref="A156:A157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I50:J50"/>
    <mergeCell ref="K50:K51"/>
    <mergeCell ref="L50:L51"/>
    <mergeCell ref="M50:M51"/>
    <mergeCell ref="A70:B70"/>
    <mergeCell ref="D70:D72"/>
    <mergeCell ref="E70:F70"/>
    <mergeCell ref="G70:J70"/>
    <mergeCell ref="K70:M70"/>
    <mergeCell ref="A71:A72"/>
    <mergeCell ref="B71:B72"/>
    <mergeCell ref="E71:E72"/>
    <mergeCell ref="F71:F72"/>
    <mergeCell ref="G71:H71"/>
    <mergeCell ref="I71:J71"/>
    <mergeCell ref="K71:K72"/>
    <mergeCell ref="L71:L72"/>
    <mergeCell ref="M71:M72"/>
    <mergeCell ref="A95:B95"/>
    <mergeCell ref="D95:D97"/>
    <mergeCell ref="E95:F95"/>
    <mergeCell ref="G95:J95"/>
    <mergeCell ref="K95:M95"/>
    <mergeCell ref="A96:A97"/>
    <mergeCell ref="B96:B97"/>
    <mergeCell ref="E96:E97"/>
    <mergeCell ref="F96:F97"/>
    <mergeCell ref="G96:H96"/>
    <mergeCell ref="I96:J96"/>
    <mergeCell ref="K96:K97"/>
    <mergeCell ref="L96:L97"/>
    <mergeCell ref="M96:M97"/>
    <mergeCell ref="J148:M148"/>
    <mergeCell ref="A173:C173"/>
    <mergeCell ref="G173:J173"/>
    <mergeCell ref="A145:C145"/>
    <mergeCell ref="G145:J145"/>
    <mergeCell ref="A204:C204"/>
    <mergeCell ref="A230:C230"/>
    <mergeCell ref="G230:J230"/>
    <mergeCell ref="K2:M2"/>
    <mergeCell ref="K21:M21"/>
    <mergeCell ref="K41:M41"/>
    <mergeCell ref="K62:M62"/>
    <mergeCell ref="K87:M87"/>
    <mergeCell ref="K107:M107"/>
    <mergeCell ref="K126:M126"/>
    <mergeCell ref="K147:M147"/>
    <mergeCell ref="K175:M175"/>
    <mergeCell ref="K88:M88"/>
    <mergeCell ref="A61:M61"/>
    <mergeCell ref="C65:M65"/>
    <mergeCell ref="C66:M66"/>
    <mergeCell ref="A67:M67"/>
    <mergeCell ref="A68:M68"/>
    <mergeCell ref="A85:C85"/>
    <mergeCell ref="G85:J85"/>
    <mergeCell ref="A86:M86"/>
    <mergeCell ref="A93:M93"/>
    <mergeCell ref="A94:M94"/>
    <mergeCell ref="A146:M146"/>
    <mergeCell ref="A153:M153"/>
    <mergeCell ref="A154:M154"/>
    <mergeCell ref="C150:M150"/>
    <mergeCell ref="A115:B115"/>
    <mergeCell ref="D115:D117"/>
    <mergeCell ref="E115:F115"/>
    <mergeCell ref="G115:J115"/>
    <mergeCell ref="K115:M115"/>
    <mergeCell ref="A116:A117"/>
    <mergeCell ref="B116:B117"/>
    <mergeCell ref="E116:E117"/>
    <mergeCell ref="F116:F117"/>
    <mergeCell ref="G116:H116"/>
    <mergeCell ref="I116:J116"/>
    <mergeCell ref="K116:K117"/>
    <mergeCell ref="L116:L117"/>
    <mergeCell ref="M116:M117"/>
    <mergeCell ref="A134:B134"/>
    <mergeCell ref="D134:D136"/>
    <mergeCell ref="E134:F134"/>
    <mergeCell ref="G134:J134"/>
    <mergeCell ref="K134:M134"/>
    <mergeCell ref="A135:A136"/>
    <mergeCell ref="B135:B136"/>
    <mergeCell ref="E135:E136"/>
    <mergeCell ref="F135:F136"/>
    <mergeCell ref="G135:H135"/>
    <mergeCell ref="I135:J135"/>
    <mergeCell ref="K135:K136"/>
    <mergeCell ref="L135:L136"/>
    <mergeCell ref="M135:M136"/>
    <mergeCell ref="B156:B157"/>
    <mergeCell ref="E156:E157"/>
    <mergeCell ref="F156:F157"/>
    <mergeCell ref="G156:H156"/>
    <mergeCell ref="I156:J156"/>
    <mergeCell ref="K156:K157"/>
    <mergeCell ref="L156:L157"/>
    <mergeCell ref="M156:M157"/>
    <mergeCell ref="A183:B183"/>
    <mergeCell ref="D183:D185"/>
    <mergeCell ref="E183:F183"/>
    <mergeCell ref="G183:J183"/>
    <mergeCell ref="K183:M183"/>
    <mergeCell ref="A184:A185"/>
    <mergeCell ref="B184:B185"/>
    <mergeCell ref="E184:E185"/>
    <mergeCell ref="F184:F185"/>
    <mergeCell ref="G184:H184"/>
    <mergeCell ref="I184:J184"/>
    <mergeCell ref="K184:K185"/>
    <mergeCell ref="L184:L185"/>
    <mergeCell ref="M184:M185"/>
    <mergeCell ref="A214:B214"/>
    <mergeCell ref="D214:D216"/>
    <mergeCell ref="E214:F214"/>
    <mergeCell ref="G214:J214"/>
    <mergeCell ref="K214:M214"/>
    <mergeCell ref="A215:A216"/>
    <mergeCell ref="B215:B216"/>
    <mergeCell ref="E215:E216"/>
    <mergeCell ref="F215:F216"/>
    <mergeCell ref="G215:H215"/>
    <mergeCell ref="I215:J215"/>
    <mergeCell ref="K215:K216"/>
    <mergeCell ref="L215:L216"/>
    <mergeCell ref="M215:M216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2017-02-16T21:20:33Z</dcterms:modified>
</cp:coreProperties>
</file>